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2" firstSheet="4" activeTab="6"/>
  </bookViews>
  <sheets>
    <sheet name="уч.план 1,5" sheetId="1" r:id="rId1"/>
    <sheet name="уч.план техн." sheetId="2" r:id="rId2"/>
    <sheet name="уч.план.эконом." sheetId="3" r:id="rId3"/>
    <sheet name="уч.план гум." sheetId="4" r:id="rId4"/>
    <sheet name="уч.план мед." sheetId="5" r:id="rId5"/>
    <sheet name="уч.план 1,5 новые" sheetId="6" r:id="rId6"/>
    <sheet name="ускоренная программа" sheetId="7" r:id="rId7"/>
    <sheet name="английская программа" sheetId="8" r:id="rId8"/>
  </sheets>
  <definedNames/>
  <calcPr fullCalcOnLoad="1"/>
</workbook>
</file>

<file path=xl/sharedStrings.xml><?xml version="1.0" encoding="utf-8"?>
<sst xmlns="http://schemas.openxmlformats.org/spreadsheetml/2006/main" count="10464" uniqueCount="132">
  <si>
    <t>Дисциплина</t>
  </si>
  <si>
    <t>Всего за семестр</t>
  </si>
  <si>
    <t>Русский язык</t>
  </si>
  <si>
    <t>НСР</t>
  </si>
  <si>
    <t>Математика</t>
  </si>
  <si>
    <t>Физика</t>
  </si>
  <si>
    <t>Всего за год</t>
  </si>
  <si>
    <t>Химия</t>
  </si>
  <si>
    <t>Обществознание</t>
  </si>
  <si>
    <t>1 семестр</t>
  </si>
  <si>
    <t>Биология</t>
  </si>
  <si>
    <t>м</t>
  </si>
  <si>
    <t>История</t>
  </si>
  <si>
    <t>Лингвострановедение</t>
  </si>
  <si>
    <t>Всего за 1,5г</t>
  </si>
  <si>
    <t>ф</t>
  </si>
  <si>
    <t>а</t>
  </si>
  <si>
    <t>и</t>
  </si>
  <si>
    <t>Нач.геометрия</t>
  </si>
  <si>
    <t>Литература</t>
  </si>
  <si>
    <t>Муз.фонетика</t>
  </si>
  <si>
    <t>Экзамен</t>
  </si>
  <si>
    <t>Зачет</t>
  </si>
  <si>
    <t>Семестровый контроль</t>
  </si>
  <si>
    <t>График учебного процесса группы ИГ - 01</t>
  </si>
  <si>
    <t xml:space="preserve">профиль обучения: технический </t>
  </si>
  <si>
    <t>срок обучения: 1,5 года</t>
  </si>
  <si>
    <t>профиль обучения: медико-биологический</t>
  </si>
  <si>
    <t>профиль обучения: экономический</t>
  </si>
  <si>
    <t>График учебного процесса группы ИГ - 05</t>
  </si>
  <si>
    <t>срок обучения: 1 год</t>
  </si>
  <si>
    <t>График учебного процесса группы ИГ - 07</t>
  </si>
  <si>
    <t>График учебного процесса группы ИГ - 08</t>
  </si>
  <si>
    <t>График учебного процесса группы ИГ - 010</t>
  </si>
  <si>
    <t>График учебного процесса группы ИГ - 011</t>
  </si>
  <si>
    <t>График учебного процесса группы ИГ - 06</t>
  </si>
  <si>
    <t>График учебного процесса группы ИГ - 09</t>
  </si>
  <si>
    <t>профиль обучения: гуманитарный</t>
  </si>
  <si>
    <t>График учебного процесса группы ИГ - 02</t>
  </si>
  <si>
    <t>4c</t>
  </si>
  <si>
    <t>11c</t>
  </si>
  <si>
    <t>18c</t>
  </si>
  <si>
    <t>25c</t>
  </si>
  <si>
    <t>2o</t>
  </si>
  <si>
    <t>9o</t>
  </si>
  <si>
    <t>16o</t>
  </si>
  <si>
    <t>23o</t>
  </si>
  <si>
    <t>30o</t>
  </si>
  <si>
    <t>6н</t>
  </si>
  <si>
    <t>13н</t>
  </si>
  <si>
    <t>20н</t>
  </si>
  <si>
    <t>27н</t>
  </si>
  <si>
    <t>4д</t>
  </si>
  <si>
    <t>11д</t>
  </si>
  <si>
    <t>18д</t>
  </si>
  <si>
    <t>25д</t>
  </si>
  <si>
    <t>8я</t>
  </si>
  <si>
    <t>15я</t>
  </si>
  <si>
    <t>22я</t>
  </si>
  <si>
    <t>29я</t>
  </si>
  <si>
    <t>5ф</t>
  </si>
  <si>
    <t>12ф</t>
  </si>
  <si>
    <t>19ф</t>
  </si>
  <si>
    <t>26ф</t>
  </si>
  <si>
    <t>5м</t>
  </si>
  <si>
    <t>12м</t>
  </si>
  <si>
    <t>19м</t>
  </si>
  <si>
    <t>26м</t>
  </si>
  <si>
    <t>9а</t>
  </si>
  <si>
    <t>16а</t>
  </si>
  <si>
    <t>23а</t>
  </si>
  <si>
    <t>30а</t>
  </si>
  <si>
    <t>7м</t>
  </si>
  <si>
    <t>11июня</t>
  </si>
  <si>
    <t>14м</t>
  </si>
  <si>
    <t>21м</t>
  </si>
  <si>
    <t>28м</t>
  </si>
  <si>
    <t>4и</t>
  </si>
  <si>
    <t>11и</t>
  </si>
  <si>
    <t>18и</t>
  </si>
  <si>
    <t>25и</t>
  </si>
  <si>
    <t>2и</t>
  </si>
  <si>
    <t>9и</t>
  </si>
  <si>
    <t>16и</t>
  </si>
  <si>
    <t>23и</t>
  </si>
  <si>
    <t>30и</t>
  </si>
  <si>
    <t>6а</t>
  </si>
  <si>
    <t>13а</t>
  </si>
  <si>
    <t>20а</t>
  </si>
  <si>
    <t>27а</t>
  </si>
  <si>
    <t>К</t>
  </si>
  <si>
    <t>РК</t>
  </si>
  <si>
    <t>Х</t>
  </si>
  <si>
    <t>РК - рубежный контроль</t>
  </si>
  <si>
    <t>Х - занятия</t>
  </si>
  <si>
    <t>К - каникулы</t>
  </si>
  <si>
    <t>Э - экзамены</t>
  </si>
  <si>
    <t>Э</t>
  </si>
  <si>
    <t>Муз.фонетка</t>
  </si>
  <si>
    <t>х</t>
  </si>
  <si>
    <t>учебные недели</t>
  </si>
  <si>
    <t>Муз. Фонетика</t>
  </si>
  <si>
    <t>График учебного процесса группы ИГ - 04</t>
  </si>
  <si>
    <t>График учебного процесса группы ИГ - 03</t>
  </si>
  <si>
    <t>Математика+информатика</t>
  </si>
  <si>
    <t>График учебного процесса группы ИГ - 012</t>
  </si>
  <si>
    <t>График учебного процесса группы ИГ - 013</t>
  </si>
  <si>
    <t>График учебного процесса группы ИГ - 015</t>
  </si>
  <si>
    <t>График учебного процесса группы ИГ - 014</t>
  </si>
  <si>
    <t>График учебного процесса группы ИГ - 016</t>
  </si>
  <si>
    <t>График учебного процесса группы ИГ - 017</t>
  </si>
  <si>
    <t>График учебного процесса группы ИГ - 018</t>
  </si>
  <si>
    <t>График учебного процесса группы ИГ - 019</t>
  </si>
  <si>
    <t>График учебного процесса группы ИГ - 020</t>
  </si>
  <si>
    <t>График учебного процесса группы ИГ - 021</t>
  </si>
  <si>
    <t>График учебного процесса группы ИГ - 023</t>
  </si>
  <si>
    <t>График учебного процесса группы ИГ - 025</t>
  </si>
  <si>
    <t>График учебного процесса группы ИГ - 026</t>
  </si>
  <si>
    <t>График учебного процесса группы ИГ - 022</t>
  </si>
  <si>
    <t>График учебного процесса группы ИГ - 024</t>
  </si>
  <si>
    <t>График учебного процесса группы ИГ - 027</t>
  </si>
  <si>
    <t>График учебного процесса группы ИГ - 030</t>
  </si>
  <si>
    <t>График учебного процесса группы ИГ - 032</t>
  </si>
  <si>
    <t>Медико-биологический профиль</t>
  </si>
  <si>
    <t>Технический профиль</t>
  </si>
  <si>
    <t>Экономический профиль</t>
  </si>
  <si>
    <t>Гуманитарный профиль</t>
  </si>
  <si>
    <t xml:space="preserve">срок обучения: </t>
  </si>
  <si>
    <t>График учебного процесса группы ИГ - 028</t>
  </si>
  <si>
    <t>График учебного процесса группы ИГ - 031</t>
  </si>
  <si>
    <t>2а</t>
  </si>
  <si>
    <t xml:space="preserve">2а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</si>
</sst>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&lt;=9999999]###\-####;\(###\)\ ###\-####"/>
    <numFmt numFmtId="181" formatCode="0;[Red]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color indexed="1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04997999966144562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52" fillId="36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6" fillId="0" borderId="11" xfId="0" applyFont="1" applyBorder="1" applyAlignment="1">
      <alignment horizontal="center"/>
    </xf>
    <xf numFmtId="0" fontId="52" fillId="34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6" fillId="0" borderId="2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6" fillId="38" borderId="11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/>
    </xf>
    <xf numFmtId="0" fontId="6" fillId="39" borderId="11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8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" fontId="5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0" fillId="34" borderId="11" xfId="0" applyFill="1" applyBorder="1" applyAlignment="1">
      <alignment horizontal="left" vertical="center" wrapText="1"/>
    </xf>
    <xf numFmtId="1" fontId="4" fillId="33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4" fillId="35" borderId="12" xfId="0" applyFont="1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38" borderId="11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right" wrapText="1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Z53"/>
  <sheetViews>
    <sheetView zoomScale="80" zoomScaleNormal="80" zoomScalePageLayoutView="0" workbookViewId="0" topLeftCell="A25">
      <selection activeCell="A22" sqref="A22:BV54"/>
    </sheetView>
  </sheetViews>
  <sheetFormatPr defaultColWidth="9.00390625" defaultRowHeight="12.75"/>
  <cols>
    <col min="1" max="1" width="21.375" style="0" customWidth="1"/>
    <col min="2" max="21" width="3.125" style="0" hidden="1" customWidth="1"/>
    <col min="22" max="22" width="9.625" style="0" hidden="1" customWidth="1"/>
    <col min="23" max="73" width="3.125" style="0" customWidth="1"/>
    <col min="74" max="74" width="15.125" style="0" customWidth="1"/>
    <col min="75" max="76" width="0" style="0" hidden="1" customWidth="1"/>
    <col min="77" max="77" width="0.875" style="0" customWidth="1"/>
  </cols>
  <sheetData>
    <row r="2" spans="1:78" ht="82.5" customHeight="1">
      <c r="A2" s="29"/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47"/>
      <c r="BZ2" s="29"/>
    </row>
    <row r="3" spans="1:78" ht="21" customHeight="1">
      <c r="A3" s="29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127" t="s">
        <v>24</v>
      </c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29"/>
      <c r="BW3" s="29"/>
      <c r="BX3" s="29"/>
      <c r="BY3" s="30"/>
      <c r="BZ3" s="29"/>
    </row>
    <row r="4" spans="1:78" ht="21" customHeight="1">
      <c r="A4" s="29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127" t="s">
        <v>25</v>
      </c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29"/>
      <c r="BW4" s="29"/>
      <c r="BX4" s="29"/>
      <c r="BY4" s="30"/>
      <c r="BZ4" s="29"/>
    </row>
    <row r="5" spans="1:78" ht="21" customHeight="1">
      <c r="A5" s="13"/>
      <c r="B5" s="132" t="s">
        <v>26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29"/>
      <c r="BW5" s="29"/>
      <c r="BX5" s="29"/>
      <c r="BY5" s="29"/>
      <c r="BZ5" s="29"/>
    </row>
    <row r="6" spans="1:78" ht="13.5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ht="13.5" customHeight="1">
      <c r="A7" s="124" t="s">
        <v>0</v>
      </c>
      <c r="B7" s="124" t="s">
        <v>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 t="s">
        <v>1</v>
      </c>
      <c r="W7" s="128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4" t="s">
        <v>23</v>
      </c>
      <c r="BW7" s="125" t="s">
        <v>6</v>
      </c>
      <c r="BX7" s="138" t="s">
        <v>14</v>
      </c>
      <c r="BY7" s="29"/>
      <c r="BZ7" s="29"/>
    </row>
    <row r="8" spans="1:78" ht="15" customHeight="1" thickBot="1">
      <c r="A8" s="124"/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  <c r="S8" s="31">
        <v>18</v>
      </c>
      <c r="T8" s="31">
        <v>19</v>
      </c>
      <c r="U8" s="31">
        <v>20</v>
      </c>
      <c r="V8" s="124"/>
      <c r="W8" s="31">
        <v>1</v>
      </c>
      <c r="X8" s="31">
        <f>W8+1</f>
        <v>2</v>
      </c>
      <c r="Y8" s="31">
        <f aca="true" t="shared" si="0" ref="Y8:BU8">X8+1</f>
        <v>3</v>
      </c>
      <c r="Z8" s="31">
        <f t="shared" si="0"/>
        <v>4</v>
      </c>
      <c r="AA8" s="31">
        <f t="shared" si="0"/>
        <v>5</v>
      </c>
      <c r="AB8" s="31">
        <f t="shared" si="0"/>
        <v>6</v>
      </c>
      <c r="AC8" s="31">
        <f t="shared" si="0"/>
        <v>7</v>
      </c>
      <c r="AD8" s="31">
        <f t="shared" si="0"/>
        <v>8</v>
      </c>
      <c r="AE8" s="31">
        <f t="shared" si="0"/>
        <v>9</v>
      </c>
      <c r="AF8" s="31">
        <f t="shared" si="0"/>
        <v>10</v>
      </c>
      <c r="AG8" s="31">
        <f t="shared" si="0"/>
        <v>11</v>
      </c>
      <c r="AH8" s="31">
        <f t="shared" si="0"/>
        <v>12</v>
      </c>
      <c r="AI8" s="31">
        <f t="shared" si="0"/>
        <v>13</v>
      </c>
      <c r="AJ8" s="31">
        <f t="shared" si="0"/>
        <v>14</v>
      </c>
      <c r="AK8" s="31">
        <f t="shared" si="0"/>
        <v>15</v>
      </c>
      <c r="AL8" s="31">
        <f t="shared" si="0"/>
        <v>16</v>
      </c>
      <c r="AM8" s="31">
        <f t="shared" si="0"/>
        <v>17</v>
      </c>
      <c r="AN8" s="31">
        <f t="shared" si="0"/>
        <v>18</v>
      </c>
      <c r="AO8" s="31">
        <f t="shared" si="0"/>
        <v>19</v>
      </c>
      <c r="AP8" s="31">
        <f t="shared" si="0"/>
        <v>20</v>
      </c>
      <c r="AQ8" s="31">
        <f t="shared" si="0"/>
        <v>21</v>
      </c>
      <c r="AR8" s="31">
        <f t="shared" si="0"/>
        <v>22</v>
      </c>
      <c r="AS8" s="31">
        <f t="shared" si="0"/>
        <v>23</v>
      </c>
      <c r="AT8" s="31">
        <f t="shared" si="0"/>
        <v>24</v>
      </c>
      <c r="AU8" s="31">
        <f t="shared" si="0"/>
        <v>25</v>
      </c>
      <c r="AV8" s="31">
        <f t="shared" si="0"/>
        <v>26</v>
      </c>
      <c r="AW8" s="31">
        <f t="shared" si="0"/>
        <v>27</v>
      </c>
      <c r="AX8" s="31">
        <f t="shared" si="0"/>
        <v>28</v>
      </c>
      <c r="AY8" s="31">
        <f t="shared" si="0"/>
        <v>29</v>
      </c>
      <c r="AZ8" s="31">
        <f t="shared" si="0"/>
        <v>30</v>
      </c>
      <c r="BA8" s="31">
        <f t="shared" si="0"/>
        <v>31</v>
      </c>
      <c r="BB8" s="31">
        <f t="shared" si="0"/>
        <v>32</v>
      </c>
      <c r="BC8" s="31">
        <f t="shared" si="0"/>
        <v>33</v>
      </c>
      <c r="BD8" s="31">
        <f t="shared" si="0"/>
        <v>34</v>
      </c>
      <c r="BE8" s="31">
        <f t="shared" si="0"/>
        <v>35</v>
      </c>
      <c r="BF8" s="31">
        <f t="shared" si="0"/>
        <v>36</v>
      </c>
      <c r="BG8" s="31">
        <f t="shared" si="0"/>
        <v>37</v>
      </c>
      <c r="BH8" s="31">
        <f t="shared" si="0"/>
        <v>38</v>
      </c>
      <c r="BI8" s="31">
        <f t="shared" si="0"/>
        <v>39</v>
      </c>
      <c r="BJ8" s="31">
        <f t="shared" si="0"/>
        <v>40</v>
      </c>
      <c r="BK8" s="31">
        <f t="shared" si="0"/>
        <v>41</v>
      </c>
      <c r="BL8" s="31">
        <f t="shared" si="0"/>
        <v>42</v>
      </c>
      <c r="BM8" s="31">
        <f t="shared" si="0"/>
        <v>43</v>
      </c>
      <c r="BN8" s="31">
        <f t="shared" si="0"/>
        <v>44</v>
      </c>
      <c r="BO8" s="31">
        <f t="shared" si="0"/>
        <v>45</v>
      </c>
      <c r="BP8" s="31">
        <f t="shared" si="0"/>
        <v>46</v>
      </c>
      <c r="BQ8" s="31">
        <f t="shared" si="0"/>
        <v>47</v>
      </c>
      <c r="BR8" s="31">
        <f t="shared" si="0"/>
        <v>48</v>
      </c>
      <c r="BS8" s="31">
        <f t="shared" si="0"/>
        <v>49</v>
      </c>
      <c r="BT8" s="31">
        <f t="shared" si="0"/>
        <v>50</v>
      </c>
      <c r="BU8" s="31">
        <f t="shared" si="0"/>
        <v>51</v>
      </c>
      <c r="BV8" s="124"/>
      <c r="BW8" s="126"/>
      <c r="BX8" s="139"/>
      <c r="BY8" s="29"/>
      <c r="BZ8" s="29"/>
    </row>
    <row r="9" spans="1:78" ht="12.75">
      <c r="A9" s="32" t="s">
        <v>2</v>
      </c>
      <c r="B9" s="32">
        <v>30</v>
      </c>
      <c r="C9" s="32">
        <v>30</v>
      </c>
      <c r="D9" s="32">
        <v>30</v>
      </c>
      <c r="E9" s="32">
        <v>30</v>
      </c>
      <c r="F9" s="32">
        <v>30</v>
      </c>
      <c r="G9" s="32">
        <v>26</v>
      </c>
      <c r="H9" s="32">
        <v>22</v>
      </c>
      <c r="I9" s="32">
        <v>22</v>
      </c>
      <c r="J9" s="32">
        <v>22</v>
      </c>
      <c r="K9" s="32">
        <v>22</v>
      </c>
      <c r="L9" s="32">
        <v>22</v>
      </c>
      <c r="M9" s="32">
        <v>22</v>
      </c>
      <c r="N9" s="32">
        <v>22</v>
      </c>
      <c r="O9" s="32">
        <v>22</v>
      </c>
      <c r="P9" s="32">
        <v>22</v>
      </c>
      <c r="Q9" s="32">
        <v>22</v>
      </c>
      <c r="R9" s="32">
        <v>22</v>
      </c>
      <c r="S9" s="32">
        <v>22</v>
      </c>
      <c r="T9" s="32">
        <v>22</v>
      </c>
      <c r="U9" s="32">
        <v>22</v>
      </c>
      <c r="V9" s="32">
        <f>SUM(B9:U9)</f>
        <v>484</v>
      </c>
      <c r="W9" s="49" t="s">
        <v>92</v>
      </c>
      <c r="X9" s="49" t="s">
        <v>92</v>
      </c>
      <c r="Y9" s="49" t="s">
        <v>92</v>
      </c>
      <c r="Z9" s="49" t="s">
        <v>92</v>
      </c>
      <c r="AA9" s="49" t="s">
        <v>92</v>
      </c>
      <c r="AB9" s="49" t="s">
        <v>92</v>
      </c>
      <c r="AC9" s="49" t="s">
        <v>92</v>
      </c>
      <c r="AD9" s="49" t="s">
        <v>92</v>
      </c>
      <c r="AE9" s="49" t="s">
        <v>92</v>
      </c>
      <c r="AF9" s="48" t="s">
        <v>91</v>
      </c>
      <c r="AG9" s="49" t="s">
        <v>92</v>
      </c>
      <c r="AH9" s="49" t="s">
        <v>92</v>
      </c>
      <c r="AI9" s="49" t="s">
        <v>92</v>
      </c>
      <c r="AJ9" s="49" t="s">
        <v>92</v>
      </c>
      <c r="AK9" s="49" t="s">
        <v>92</v>
      </c>
      <c r="AL9" s="49" t="s">
        <v>92</v>
      </c>
      <c r="AM9" s="59" t="s">
        <v>90</v>
      </c>
      <c r="AN9" s="48" t="s">
        <v>91</v>
      </c>
      <c r="AO9" s="49" t="s">
        <v>92</v>
      </c>
      <c r="AP9" s="49" t="s">
        <v>92</v>
      </c>
      <c r="AQ9" s="49" t="s">
        <v>92</v>
      </c>
      <c r="AR9" s="49" t="s">
        <v>92</v>
      </c>
      <c r="AS9" s="49" t="s">
        <v>92</v>
      </c>
      <c r="AT9" s="49" t="s">
        <v>92</v>
      </c>
      <c r="AU9" s="49" t="s">
        <v>92</v>
      </c>
      <c r="AV9" s="49" t="s">
        <v>92</v>
      </c>
      <c r="AW9" s="49" t="s">
        <v>92</v>
      </c>
      <c r="AX9" s="49" t="s">
        <v>92</v>
      </c>
      <c r="AY9" s="49" t="s">
        <v>92</v>
      </c>
      <c r="AZ9" s="49" t="s">
        <v>92</v>
      </c>
      <c r="BA9" s="49" t="s">
        <v>92</v>
      </c>
      <c r="BB9" s="49" t="s">
        <v>92</v>
      </c>
      <c r="BC9" s="49" t="s">
        <v>92</v>
      </c>
      <c r="BD9" s="49" t="s">
        <v>92</v>
      </c>
      <c r="BE9" s="49" t="s">
        <v>92</v>
      </c>
      <c r="BF9" s="49" t="s">
        <v>92</v>
      </c>
      <c r="BG9" s="49" t="s">
        <v>92</v>
      </c>
      <c r="BH9" s="49" t="s">
        <v>92</v>
      </c>
      <c r="BI9" s="17" t="s">
        <v>97</v>
      </c>
      <c r="BJ9" s="17" t="s">
        <v>97</v>
      </c>
      <c r="BK9" s="17" t="s">
        <v>90</v>
      </c>
      <c r="BL9" s="17" t="s">
        <v>90</v>
      </c>
      <c r="BM9" s="17" t="s">
        <v>90</v>
      </c>
      <c r="BN9" s="17" t="s">
        <v>90</v>
      </c>
      <c r="BO9" s="17" t="s">
        <v>90</v>
      </c>
      <c r="BP9" s="17" t="s">
        <v>90</v>
      </c>
      <c r="BQ9" s="17" t="s">
        <v>90</v>
      </c>
      <c r="BR9" s="17" t="s">
        <v>90</v>
      </c>
      <c r="BS9" s="17" t="s">
        <v>90</v>
      </c>
      <c r="BT9" s="17" t="s">
        <v>90</v>
      </c>
      <c r="BU9" s="17" t="s">
        <v>90</v>
      </c>
      <c r="BV9" s="134" t="s">
        <v>21</v>
      </c>
      <c r="BW9" s="112" t="e">
        <f>BV9+#REF!+BV10+BV11+#REF!+#REF!+#REF!+#REF!</f>
        <v>#VALUE!</v>
      </c>
      <c r="BX9" s="115" t="e">
        <f>BW9+V9+#REF!+V10+V11</f>
        <v>#VALUE!</v>
      </c>
      <c r="BY9" s="29"/>
      <c r="BZ9" s="29"/>
    </row>
    <row r="10" spans="1:78" ht="12.75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>
        <v>0</v>
      </c>
      <c r="W10" s="49"/>
      <c r="X10" s="49"/>
      <c r="Y10" s="49"/>
      <c r="Z10" s="49"/>
      <c r="AA10" s="49"/>
      <c r="AB10" s="49"/>
      <c r="AC10" s="49" t="s">
        <v>92</v>
      </c>
      <c r="AD10" s="49" t="s">
        <v>92</v>
      </c>
      <c r="AE10" s="49" t="s">
        <v>92</v>
      </c>
      <c r="AF10" s="49" t="s">
        <v>92</v>
      </c>
      <c r="AG10" s="49" t="s">
        <v>92</v>
      </c>
      <c r="AH10" s="49" t="s">
        <v>92</v>
      </c>
      <c r="AI10" s="49" t="s">
        <v>92</v>
      </c>
      <c r="AJ10" s="49" t="s">
        <v>92</v>
      </c>
      <c r="AK10" s="49" t="s">
        <v>92</v>
      </c>
      <c r="AL10" s="49" t="s">
        <v>92</v>
      </c>
      <c r="AM10" s="59" t="s">
        <v>90</v>
      </c>
      <c r="AN10" s="49" t="s">
        <v>92</v>
      </c>
      <c r="AO10" s="49" t="s">
        <v>92</v>
      </c>
      <c r="AP10" s="49" t="s">
        <v>92</v>
      </c>
      <c r="AQ10" s="49" t="s">
        <v>92</v>
      </c>
      <c r="AR10" s="49" t="s">
        <v>92</v>
      </c>
      <c r="AS10" s="49" t="s">
        <v>92</v>
      </c>
      <c r="AT10" s="49" t="s">
        <v>92</v>
      </c>
      <c r="AU10" s="49" t="s">
        <v>92</v>
      </c>
      <c r="AV10" s="49" t="s">
        <v>92</v>
      </c>
      <c r="AW10" s="49" t="s">
        <v>92</v>
      </c>
      <c r="AX10" s="49" t="s">
        <v>92</v>
      </c>
      <c r="AY10" s="49" t="s">
        <v>92</v>
      </c>
      <c r="AZ10" s="49" t="s">
        <v>92</v>
      </c>
      <c r="BA10" s="49" t="s">
        <v>92</v>
      </c>
      <c r="BB10" s="49" t="s">
        <v>92</v>
      </c>
      <c r="BC10" s="49" t="s">
        <v>92</v>
      </c>
      <c r="BD10" s="49" t="s">
        <v>92</v>
      </c>
      <c r="BE10" s="49" t="s">
        <v>92</v>
      </c>
      <c r="BF10" s="49" t="s">
        <v>92</v>
      </c>
      <c r="BG10" s="49" t="s">
        <v>92</v>
      </c>
      <c r="BH10" s="49" t="s">
        <v>92</v>
      </c>
      <c r="BI10" s="17" t="s">
        <v>97</v>
      </c>
      <c r="BJ10" s="17" t="s">
        <v>97</v>
      </c>
      <c r="BK10" s="17" t="s">
        <v>90</v>
      </c>
      <c r="BL10" s="17" t="s">
        <v>90</v>
      </c>
      <c r="BM10" s="17" t="s">
        <v>90</v>
      </c>
      <c r="BN10" s="17" t="s">
        <v>90</v>
      </c>
      <c r="BO10" s="17" t="s">
        <v>90</v>
      </c>
      <c r="BP10" s="17" t="s">
        <v>90</v>
      </c>
      <c r="BQ10" s="17" t="s">
        <v>90</v>
      </c>
      <c r="BR10" s="17" t="s">
        <v>90</v>
      </c>
      <c r="BS10" s="17" t="s">
        <v>90</v>
      </c>
      <c r="BT10" s="17" t="s">
        <v>90</v>
      </c>
      <c r="BU10" s="17" t="s">
        <v>90</v>
      </c>
      <c r="BV10" s="134"/>
      <c r="BW10" s="113"/>
      <c r="BX10" s="116"/>
      <c r="BY10" s="29"/>
      <c r="BZ10" s="29"/>
    </row>
    <row r="11" spans="1:78" ht="15.75" customHeight="1" thickBot="1">
      <c r="A11" s="33" t="s">
        <v>13</v>
      </c>
      <c r="B11" s="32"/>
      <c r="C11" s="32"/>
      <c r="D11" s="32"/>
      <c r="E11" s="32"/>
      <c r="F11" s="32"/>
      <c r="G11" s="32"/>
      <c r="H11" s="32">
        <v>4</v>
      </c>
      <c r="I11" s="32">
        <v>4</v>
      </c>
      <c r="J11" s="32">
        <v>4</v>
      </c>
      <c r="K11" s="32">
        <v>4</v>
      </c>
      <c r="L11" s="32">
        <v>4</v>
      </c>
      <c r="M11" s="32">
        <v>4</v>
      </c>
      <c r="N11" s="32">
        <v>4</v>
      </c>
      <c r="O11" s="32">
        <v>4</v>
      </c>
      <c r="P11" s="32">
        <v>4</v>
      </c>
      <c r="Q11" s="32">
        <v>4</v>
      </c>
      <c r="R11" s="32">
        <v>4</v>
      </c>
      <c r="S11" s="32">
        <v>4</v>
      </c>
      <c r="T11" s="32">
        <v>4</v>
      </c>
      <c r="U11" s="32">
        <v>4</v>
      </c>
      <c r="V11" s="32">
        <f>SUM(B11:U11)</f>
        <v>56</v>
      </c>
      <c r="W11" s="49"/>
      <c r="X11" s="49"/>
      <c r="Y11" s="49" t="s">
        <v>92</v>
      </c>
      <c r="Z11" s="49" t="s">
        <v>92</v>
      </c>
      <c r="AA11" s="49" t="s">
        <v>92</v>
      </c>
      <c r="AB11" s="49" t="s">
        <v>92</v>
      </c>
      <c r="AC11" s="49" t="s">
        <v>92</v>
      </c>
      <c r="AD11" s="49" t="s">
        <v>92</v>
      </c>
      <c r="AE11" s="49" t="s">
        <v>92</v>
      </c>
      <c r="AF11" s="49" t="s">
        <v>92</v>
      </c>
      <c r="AG11" s="49" t="s">
        <v>92</v>
      </c>
      <c r="AH11" s="49" t="s">
        <v>92</v>
      </c>
      <c r="AI11" s="49" t="s">
        <v>92</v>
      </c>
      <c r="AJ11" s="49" t="s">
        <v>92</v>
      </c>
      <c r="AK11" s="49" t="s">
        <v>92</v>
      </c>
      <c r="AL11" s="49" t="s">
        <v>92</v>
      </c>
      <c r="AM11" s="59" t="s">
        <v>90</v>
      </c>
      <c r="AN11" s="49" t="s">
        <v>92</v>
      </c>
      <c r="AO11" s="49" t="s">
        <v>92</v>
      </c>
      <c r="AP11" s="49" t="s">
        <v>92</v>
      </c>
      <c r="AQ11" s="49" t="s">
        <v>92</v>
      </c>
      <c r="AR11" s="49" t="s">
        <v>92</v>
      </c>
      <c r="AS11" s="49" t="s">
        <v>92</v>
      </c>
      <c r="AT11" s="49" t="s">
        <v>92</v>
      </c>
      <c r="AU11" s="49" t="s">
        <v>92</v>
      </c>
      <c r="AV11" s="49" t="s">
        <v>92</v>
      </c>
      <c r="AW11" s="49" t="s">
        <v>92</v>
      </c>
      <c r="AX11" s="49" t="s">
        <v>92</v>
      </c>
      <c r="AY11" s="49" t="s">
        <v>92</v>
      </c>
      <c r="AZ11" s="49" t="s">
        <v>92</v>
      </c>
      <c r="BA11" s="49" t="s">
        <v>92</v>
      </c>
      <c r="BB11" s="49" t="s">
        <v>92</v>
      </c>
      <c r="BC11" s="49" t="s">
        <v>92</v>
      </c>
      <c r="BD11" s="49" t="s">
        <v>92</v>
      </c>
      <c r="BE11" s="49" t="s">
        <v>92</v>
      </c>
      <c r="BF11" s="49" t="s">
        <v>92</v>
      </c>
      <c r="BG11" s="49" t="s">
        <v>92</v>
      </c>
      <c r="BH11" s="49" t="s">
        <v>92</v>
      </c>
      <c r="BI11" s="17" t="s">
        <v>97</v>
      </c>
      <c r="BJ11" s="17" t="s">
        <v>97</v>
      </c>
      <c r="BK11" s="17" t="s">
        <v>90</v>
      </c>
      <c r="BL11" s="17" t="s">
        <v>90</v>
      </c>
      <c r="BM11" s="17" t="s">
        <v>90</v>
      </c>
      <c r="BN11" s="17" t="s">
        <v>90</v>
      </c>
      <c r="BO11" s="17" t="s">
        <v>90</v>
      </c>
      <c r="BP11" s="17" t="s">
        <v>90</v>
      </c>
      <c r="BQ11" s="17" t="s">
        <v>90</v>
      </c>
      <c r="BR11" s="17" t="s">
        <v>90</v>
      </c>
      <c r="BS11" s="17" t="s">
        <v>90</v>
      </c>
      <c r="BT11" s="17" t="s">
        <v>90</v>
      </c>
      <c r="BU11" s="17" t="s">
        <v>90</v>
      </c>
      <c r="BV11" s="135"/>
      <c r="BW11" s="114"/>
      <c r="BX11" s="117"/>
      <c r="BY11" s="29"/>
      <c r="BZ11" s="29"/>
    </row>
    <row r="12" spans="1:78" ht="13.5" thickBot="1">
      <c r="A12" s="34" t="s">
        <v>4</v>
      </c>
      <c r="B12" s="34"/>
      <c r="C12" s="34"/>
      <c r="D12" s="34"/>
      <c r="E12" s="34"/>
      <c r="F12" s="34"/>
      <c r="G12" s="34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4">
        <f>SUM(B12:U12)</f>
        <v>0</v>
      </c>
      <c r="W12" s="49"/>
      <c r="X12" s="49"/>
      <c r="Y12" s="49"/>
      <c r="Z12" s="49" t="s">
        <v>92</v>
      </c>
      <c r="AA12" s="49" t="s">
        <v>92</v>
      </c>
      <c r="AB12" s="49" t="s">
        <v>92</v>
      </c>
      <c r="AC12" s="49" t="s">
        <v>92</v>
      </c>
      <c r="AD12" s="49" t="s">
        <v>92</v>
      </c>
      <c r="AE12" s="49" t="s">
        <v>92</v>
      </c>
      <c r="AF12" s="48" t="s">
        <v>91</v>
      </c>
      <c r="AG12" s="49" t="s">
        <v>92</v>
      </c>
      <c r="AH12" s="49" t="s">
        <v>92</v>
      </c>
      <c r="AI12" s="49" t="s">
        <v>92</v>
      </c>
      <c r="AJ12" s="49" t="s">
        <v>92</v>
      </c>
      <c r="AK12" s="49" t="s">
        <v>92</v>
      </c>
      <c r="AL12" s="49" t="s">
        <v>92</v>
      </c>
      <c r="AM12" s="59" t="s">
        <v>90</v>
      </c>
      <c r="AN12" s="49" t="s">
        <v>92</v>
      </c>
      <c r="AO12" s="49" t="s">
        <v>92</v>
      </c>
      <c r="AP12" s="49" t="s">
        <v>92</v>
      </c>
      <c r="AQ12" s="49" t="s">
        <v>92</v>
      </c>
      <c r="AR12" s="49" t="s">
        <v>92</v>
      </c>
      <c r="AS12" s="48" t="s">
        <v>91</v>
      </c>
      <c r="AT12" s="49" t="s">
        <v>92</v>
      </c>
      <c r="AU12" s="49" t="s">
        <v>92</v>
      </c>
      <c r="AV12" s="49" t="s">
        <v>92</v>
      </c>
      <c r="AW12" s="49" t="s">
        <v>92</v>
      </c>
      <c r="AX12" s="49" t="s">
        <v>92</v>
      </c>
      <c r="AY12" s="49" t="s">
        <v>92</v>
      </c>
      <c r="AZ12" s="49" t="s">
        <v>92</v>
      </c>
      <c r="BA12" s="49" t="s">
        <v>92</v>
      </c>
      <c r="BB12" s="49" t="s">
        <v>92</v>
      </c>
      <c r="BC12" s="49" t="s">
        <v>92</v>
      </c>
      <c r="BD12" s="49" t="s">
        <v>92</v>
      </c>
      <c r="BE12" s="49" t="s">
        <v>92</v>
      </c>
      <c r="BF12" s="48" t="s">
        <v>91</v>
      </c>
      <c r="BG12" s="49" t="s">
        <v>92</v>
      </c>
      <c r="BH12" s="49" t="s">
        <v>92</v>
      </c>
      <c r="BI12" s="17" t="s">
        <v>97</v>
      </c>
      <c r="BJ12" s="17" t="s">
        <v>97</v>
      </c>
      <c r="BK12" s="17" t="s">
        <v>90</v>
      </c>
      <c r="BL12" s="17" t="s">
        <v>90</v>
      </c>
      <c r="BM12" s="17" t="s">
        <v>90</v>
      </c>
      <c r="BN12" s="17" t="s">
        <v>90</v>
      </c>
      <c r="BO12" s="17" t="s">
        <v>90</v>
      </c>
      <c r="BP12" s="17" t="s">
        <v>90</v>
      </c>
      <c r="BQ12" s="17" t="s">
        <v>90</v>
      </c>
      <c r="BR12" s="17" t="s">
        <v>90</v>
      </c>
      <c r="BS12" s="17" t="s">
        <v>90</v>
      </c>
      <c r="BT12" s="17" t="s">
        <v>90</v>
      </c>
      <c r="BU12" s="17" t="s">
        <v>90</v>
      </c>
      <c r="BV12" s="17" t="s">
        <v>21</v>
      </c>
      <c r="BW12" s="35" t="e">
        <f>SUM(#REF!+BV12)</f>
        <v>#REF!</v>
      </c>
      <c r="BX12" s="36" t="e">
        <f>SUM(BW12+V12)</f>
        <v>#REF!</v>
      </c>
      <c r="BY12" s="29"/>
      <c r="BZ12" s="29"/>
    </row>
    <row r="13" spans="1:78" ht="13.5" thickBot="1">
      <c r="A13" s="34" t="s">
        <v>5</v>
      </c>
      <c r="B13" s="34"/>
      <c r="C13" s="34"/>
      <c r="D13" s="34"/>
      <c r="E13" s="34"/>
      <c r="F13" s="34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4">
        <v>0</v>
      </c>
      <c r="W13" s="49"/>
      <c r="X13" s="49"/>
      <c r="Y13" s="49"/>
      <c r="Z13" s="49"/>
      <c r="AA13" s="49"/>
      <c r="AB13" s="49" t="s">
        <v>92</v>
      </c>
      <c r="AC13" s="49" t="s">
        <v>92</v>
      </c>
      <c r="AD13" s="49" t="s">
        <v>92</v>
      </c>
      <c r="AE13" s="49" t="s">
        <v>92</v>
      </c>
      <c r="AF13" s="49" t="s">
        <v>92</v>
      </c>
      <c r="AG13" s="49" t="s">
        <v>92</v>
      </c>
      <c r="AH13" s="49" t="s">
        <v>92</v>
      </c>
      <c r="AI13" s="49" t="s">
        <v>92</v>
      </c>
      <c r="AJ13" s="49" t="s">
        <v>92</v>
      </c>
      <c r="AK13" s="49" t="s">
        <v>92</v>
      </c>
      <c r="AL13" s="49" t="s">
        <v>92</v>
      </c>
      <c r="AM13" s="59" t="s">
        <v>90</v>
      </c>
      <c r="AN13" s="49" t="s">
        <v>92</v>
      </c>
      <c r="AO13" s="49" t="s">
        <v>92</v>
      </c>
      <c r="AP13" s="49" t="s">
        <v>92</v>
      </c>
      <c r="AQ13" s="49" t="s">
        <v>92</v>
      </c>
      <c r="AR13" s="49" t="s">
        <v>92</v>
      </c>
      <c r="AS13" s="48" t="s">
        <v>91</v>
      </c>
      <c r="AT13" s="49" t="s">
        <v>92</v>
      </c>
      <c r="AU13" s="49" t="s">
        <v>92</v>
      </c>
      <c r="AV13" s="49" t="s">
        <v>92</v>
      </c>
      <c r="AW13" s="49" t="s">
        <v>92</v>
      </c>
      <c r="AX13" s="49" t="s">
        <v>92</v>
      </c>
      <c r="AY13" s="49" t="s">
        <v>92</v>
      </c>
      <c r="AZ13" s="49" t="s">
        <v>92</v>
      </c>
      <c r="BA13" s="48" t="s">
        <v>91</v>
      </c>
      <c r="BB13" s="49" t="s">
        <v>92</v>
      </c>
      <c r="BC13" s="49" t="s">
        <v>92</v>
      </c>
      <c r="BD13" s="49" t="s">
        <v>92</v>
      </c>
      <c r="BE13" s="49" t="s">
        <v>92</v>
      </c>
      <c r="BF13" s="49" t="s">
        <v>92</v>
      </c>
      <c r="BG13" s="49" t="s">
        <v>92</v>
      </c>
      <c r="BH13" s="48" t="s">
        <v>91</v>
      </c>
      <c r="BI13" s="17" t="s">
        <v>97</v>
      </c>
      <c r="BJ13" s="17" t="s">
        <v>97</v>
      </c>
      <c r="BK13" s="17" t="s">
        <v>90</v>
      </c>
      <c r="BL13" s="17" t="s">
        <v>90</v>
      </c>
      <c r="BM13" s="17" t="s">
        <v>90</v>
      </c>
      <c r="BN13" s="17" t="s">
        <v>90</v>
      </c>
      <c r="BO13" s="17" t="s">
        <v>90</v>
      </c>
      <c r="BP13" s="17" t="s">
        <v>90</v>
      </c>
      <c r="BQ13" s="17" t="s">
        <v>90</v>
      </c>
      <c r="BR13" s="17" t="s">
        <v>90</v>
      </c>
      <c r="BS13" s="17" t="s">
        <v>90</v>
      </c>
      <c r="BT13" s="17" t="s">
        <v>90</v>
      </c>
      <c r="BU13" s="17" t="s">
        <v>90</v>
      </c>
      <c r="BV13" s="17" t="s">
        <v>21</v>
      </c>
      <c r="BW13" s="37" t="e">
        <f>SUM(#REF!+BV13)</f>
        <v>#REF!</v>
      </c>
      <c r="BX13" s="36" t="e">
        <f>SUM(BW13+V13)</f>
        <v>#REF!</v>
      </c>
      <c r="BY13" s="29"/>
      <c r="BZ13" s="29"/>
    </row>
    <row r="14" spans="1:78" ht="13.5" thickBot="1">
      <c r="A14" s="34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>
        <f>SUM(B14:U14)</f>
        <v>0</v>
      </c>
      <c r="W14" s="49"/>
      <c r="X14" s="49"/>
      <c r="Y14" s="49"/>
      <c r="Z14" s="49"/>
      <c r="AA14" s="49" t="s">
        <v>92</v>
      </c>
      <c r="AB14" s="49" t="s">
        <v>92</v>
      </c>
      <c r="AC14" s="49" t="s">
        <v>92</v>
      </c>
      <c r="AD14" s="49" t="s">
        <v>92</v>
      </c>
      <c r="AE14" s="49" t="s">
        <v>92</v>
      </c>
      <c r="AF14" s="49" t="s">
        <v>92</v>
      </c>
      <c r="AG14" s="49" t="s">
        <v>92</v>
      </c>
      <c r="AH14" s="49" t="s">
        <v>92</v>
      </c>
      <c r="AI14" s="49" t="s">
        <v>92</v>
      </c>
      <c r="AJ14" s="49" t="s">
        <v>92</v>
      </c>
      <c r="AK14" s="48" t="s">
        <v>91</v>
      </c>
      <c r="AL14" s="49" t="s">
        <v>92</v>
      </c>
      <c r="AM14" s="59" t="s">
        <v>90</v>
      </c>
      <c r="AN14" s="49" t="s">
        <v>92</v>
      </c>
      <c r="AO14" s="49" t="s">
        <v>92</v>
      </c>
      <c r="AP14" s="49" t="s">
        <v>92</v>
      </c>
      <c r="AQ14" s="49" t="s">
        <v>92</v>
      </c>
      <c r="AR14" s="49" t="s">
        <v>92</v>
      </c>
      <c r="AS14" s="49" t="s">
        <v>92</v>
      </c>
      <c r="AT14" s="49" t="s">
        <v>92</v>
      </c>
      <c r="AU14" s="49" t="s">
        <v>92</v>
      </c>
      <c r="AV14" s="49" t="s">
        <v>92</v>
      </c>
      <c r="AW14" s="48" t="s">
        <v>91</v>
      </c>
      <c r="AX14" s="49" t="s">
        <v>92</v>
      </c>
      <c r="AY14" s="49" t="s">
        <v>92</v>
      </c>
      <c r="AZ14" s="49" t="s">
        <v>92</v>
      </c>
      <c r="BA14" s="49" t="s">
        <v>92</v>
      </c>
      <c r="BB14" s="49" t="s">
        <v>92</v>
      </c>
      <c r="BC14" s="49" t="s">
        <v>92</v>
      </c>
      <c r="BD14" s="49" t="s">
        <v>92</v>
      </c>
      <c r="BE14" s="49" t="s">
        <v>92</v>
      </c>
      <c r="BF14" s="49" t="s">
        <v>92</v>
      </c>
      <c r="BG14" s="49" t="s">
        <v>92</v>
      </c>
      <c r="BH14" s="48" t="s">
        <v>91</v>
      </c>
      <c r="BI14" s="17" t="s">
        <v>97</v>
      </c>
      <c r="BJ14" s="17" t="s">
        <v>97</v>
      </c>
      <c r="BK14" s="17" t="s">
        <v>90</v>
      </c>
      <c r="BL14" s="17" t="s">
        <v>90</v>
      </c>
      <c r="BM14" s="17" t="s">
        <v>90</v>
      </c>
      <c r="BN14" s="17" t="s">
        <v>90</v>
      </c>
      <c r="BO14" s="17" t="s">
        <v>90</v>
      </c>
      <c r="BP14" s="17" t="s">
        <v>90</v>
      </c>
      <c r="BQ14" s="17" t="s">
        <v>90</v>
      </c>
      <c r="BR14" s="17" t="s">
        <v>90</v>
      </c>
      <c r="BS14" s="17" t="s">
        <v>90</v>
      </c>
      <c r="BT14" s="17" t="s">
        <v>90</v>
      </c>
      <c r="BU14" s="17" t="s">
        <v>90</v>
      </c>
      <c r="BV14" s="17" t="s">
        <v>22</v>
      </c>
      <c r="BW14" s="35" t="e">
        <f>SUM(#REF!+BV14)</f>
        <v>#REF!</v>
      </c>
      <c r="BX14" s="36" t="e">
        <f>SUM(BW14+V14)</f>
        <v>#REF!</v>
      </c>
      <c r="BY14" s="29"/>
      <c r="BZ14" s="29"/>
    </row>
    <row r="15" spans="1:78" ht="12.75">
      <c r="A15" s="38" t="s">
        <v>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>
        <f>SUM(B15:U15)</f>
        <v>0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9" t="s">
        <v>90</v>
      </c>
      <c r="AN15" s="49" t="s">
        <v>92</v>
      </c>
      <c r="AO15" s="49" t="s">
        <v>92</v>
      </c>
      <c r="AP15" s="49" t="s">
        <v>92</v>
      </c>
      <c r="AQ15" s="49" t="s">
        <v>92</v>
      </c>
      <c r="AR15" s="49" t="s">
        <v>92</v>
      </c>
      <c r="AS15" s="49" t="s">
        <v>92</v>
      </c>
      <c r="AT15" s="49" t="s">
        <v>92</v>
      </c>
      <c r="AU15" s="49" t="s">
        <v>92</v>
      </c>
      <c r="AV15" s="49" t="s">
        <v>92</v>
      </c>
      <c r="AW15" s="49" t="s">
        <v>92</v>
      </c>
      <c r="AX15" s="49" t="s">
        <v>92</v>
      </c>
      <c r="AY15" s="49" t="s">
        <v>92</v>
      </c>
      <c r="AZ15" s="49" t="s">
        <v>92</v>
      </c>
      <c r="BA15" s="49" t="s">
        <v>92</v>
      </c>
      <c r="BB15" s="49" t="s">
        <v>92</v>
      </c>
      <c r="BC15" s="49" t="s">
        <v>92</v>
      </c>
      <c r="BD15" s="49" t="s">
        <v>92</v>
      </c>
      <c r="BE15" s="49" t="s">
        <v>92</v>
      </c>
      <c r="BF15" s="49" t="s">
        <v>92</v>
      </c>
      <c r="BG15" s="49" t="s">
        <v>92</v>
      </c>
      <c r="BH15" s="49" t="s">
        <v>92</v>
      </c>
      <c r="BI15" s="17" t="s">
        <v>97</v>
      </c>
      <c r="BJ15" s="17" t="s">
        <v>97</v>
      </c>
      <c r="BK15" s="17" t="s">
        <v>90</v>
      </c>
      <c r="BL15" s="17" t="s">
        <v>90</v>
      </c>
      <c r="BM15" s="17" t="s">
        <v>90</v>
      </c>
      <c r="BN15" s="17" t="s">
        <v>90</v>
      </c>
      <c r="BO15" s="17" t="s">
        <v>90</v>
      </c>
      <c r="BP15" s="17" t="s">
        <v>90</v>
      </c>
      <c r="BQ15" s="17" t="s">
        <v>90</v>
      </c>
      <c r="BR15" s="17" t="s">
        <v>90</v>
      </c>
      <c r="BS15" s="17" t="s">
        <v>90</v>
      </c>
      <c r="BT15" s="17" t="s">
        <v>90</v>
      </c>
      <c r="BU15" s="17" t="s">
        <v>90</v>
      </c>
      <c r="BV15" s="17" t="s">
        <v>22</v>
      </c>
      <c r="BW15" s="39" t="e">
        <f>SUM(#REF!+BV15)</f>
        <v>#REF!</v>
      </c>
      <c r="BX15" s="36" t="e">
        <f>SUM(BW15+V15)</f>
        <v>#REF!</v>
      </c>
      <c r="BY15" s="29"/>
      <c r="BZ15" s="29"/>
    </row>
    <row r="16" spans="1:78" ht="13.5" thickBot="1">
      <c r="A16" s="32"/>
      <c r="B16" s="40" t="s">
        <v>15</v>
      </c>
      <c r="C16" s="41" t="s">
        <v>15</v>
      </c>
      <c r="D16" s="41" t="s">
        <v>15</v>
      </c>
      <c r="E16" s="41" t="s">
        <v>15</v>
      </c>
      <c r="F16" s="41" t="s">
        <v>11</v>
      </c>
      <c r="G16" s="41" t="s">
        <v>11</v>
      </c>
      <c r="H16" s="41" t="s">
        <v>11</v>
      </c>
      <c r="I16" s="41" t="s">
        <v>11</v>
      </c>
      <c r="J16" s="41" t="s">
        <v>16</v>
      </c>
      <c r="K16" s="41" t="s">
        <v>16</v>
      </c>
      <c r="L16" s="41" t="s">
        <v>16</v>
      </c>
      <c r="M16" s="41" t="s">
        <v>16</v>
      </c>
      <c r="N16" s="41" t="s">
        <v>11</v>
      </c>
      <c r="O16" s="41" t="s">
        <v>11</v>
      </c>
      <c r="P16" s="41" t="s">
        <v>11</v>
      </c>
      <c r="Q16" s="41" t="s">
        <v>11</v>
      </c>
      <c r="R16" s="41" t="s">
        <v>17</v>
      </c>
      <c r="S16" s="41" t="s">
        <v>17</v>
      </c>
      <c r="T16" s="41" t="s">
        <v>17</v>
      </c>
      <c r="U16" s="41" t="s">
        <v>17</v>
      </c>
      <c r="V16" s="42"/>
      <c r="W16" s="8" t="s">
        <v>39</v>
      </c>
      <c r="X16" s="8" t="s">
        <v>40</v>
      </c>
      <c r="Y16" s="8" t="s">
        <v>41</v>
      </c>
      <c r="Z16" s="8" t="s">
        <v>42</v>
      </c>
      <c r="AA16" s="9" t="s">
        <v>43</v>
      </c>
      <c r="AB16" s="8" t="s">
        <v>44</v>
      </c>
      <c r="AC16" s="8" t="s">
        <v>45</v>
      </c>
      <c r="AD16" s="8" t="s">
        <v>46</v>
      </c>
      <c r="AE16" s="8" t="s">
        <v>47</v>
      </c>
      <c r="AF16" s="8" t="s">
        <v>48</v>
      </c>
      <c r="AG16" s="8" t="s">
        <v>49</v>
      </c>
      <c r="AH16" s="8" t="s">
        <v>50</v>
      </c>
      <c r="AI16" s="8" t="s">
        <v>51</v>
      </c>
      <c r="AJ16" s="8" t="s">
        <v>52</v>
      </c>
      <c r="AK16" s="8" t="s">
        <v>53</v>
      </c>
      <c r="AL16" s="10" t="s">
        <v>54</v>
      </c>
      <c r="AM16" s="11" t="s">
        <v>55</v>
      </c>
      <c r="AN16" s="12" t="s">
        <v>56</v>
      </c>
      <c r="AO16" s="7" t="s">
        <v>57</v>
      </c>
      <c r="AP16" s="7" t="s">
        <v>58</v>
      </c>
      <c r="AQ16" s="7" t="s">
        <v>59</v>
      </c>
      <c r="AR16" s="4" t="s">
        <v>60</v>
      </c>
      <c r="AS16" s="4" t="s">
        <v>61</v>
      </c>
      <c r="AT16" s="4" t="s">
        <v>62</v>
      </c>
      <c r="AU16" s="4" t="s">
        <v>63</v>
      </c>
      <c r="AV16" s="4" t="s">
        <v>64</v>
      </c>
      <c r="AW16" s="4" t="s">
        <v>65</v>
      </c>
      <c r="AX16" s="4" t="s">
        <v>66</v>
      </c>
      <c r="AY16" s="4" t="s">
        <v>67</v>
      </c>
      <c r="AZ16" s="4" t="s">
        <v>130</v>
      </c>
      <c r="BA16" s="4" t="s">
        <v>68</v>
      </c>
      <c r="BB16" s="4" t="s">
        <v>69</v>
      </c>
      <c r="BC16" s="4" t="s">
        <v>70</v>
      </c>
      <c r="BD16" s="4" t="s">
        <v>71</v>
      </c>
      <c r="BE16" s="4" t="s">
        <v>72</v>
      </c>
      <c r="BF16" s="4" t="s">
        <v>74</v>
      </c>
      <c r="BG16" s="4" t="s">
        <v>75</v>
      </c>
      <c r="BH16" s="4" t="s">
        <v>76</v>
      </c>
      <c r="BI16" s="4" t="s">
        <v>77</v>
      </c>
      <c r="BJ16" s="4" t="s">
        <v>78</v>
      </c>
      <c r="BK16" s="4" t="s">
        <v>79</v>
      </c>
      <c r="BL16" s="4" t="s">
        <v>80</v>
      </c>
      <c r="BM16" s="4" t="s">
        <v>81</v>
      </c>
      <c r="BN16" s="4" t="s">
        <v>82</v>
      </c>
      <c r="BO16" s="4" t="s">
        <v>83</v>
      </c>
      <c r="BP16" s="4" t="s">
        <v>84</v>
      </c>
      <c r="BQ16" s="4" t="s">
        <v>85</v>
      </c>
      <c r="BR16" s="4" t="s">
        <v>86</v>
      </c>
      <c r="BS16" s="4" t="s">
        <v>87</v>
      </c>
      <c r="BT16" s="4" t="s">
        <v>88</v>
      </c>
      <c r="BU16" s="4" t="s">
        <v>89</v>
      </c>
      <c r="BV16" s="4"/>
      <c r="BW16" s="14" t="s">
        <v>73</v>
      </c>
      <c r="BX16" s="43"/>
      <c r="BY16" s="29"/>
      <c r="BZ16" s="29"/>
    </row>
    <row r="17" spans="1:78" s="21" customFormat="1" ht="12.75">
      <c r="A17" s="50"/>
      <c r="B17" s="5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27"/>
      <c r="X17" s="27"/>
      <c r="Y17" s="27"/>
      <c r="Z17" s="27"/>
      <c r="AA17" s="28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6"/>
      <c r="AO17" s="27"/>
      <c r="AP17" s="27"/>
      <c r="AQ17" s="27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18"/>
      <c r="BX17" s="50"/>
      <c r="BY17" s="52"/>
      <c r="BZ17" s="52"/>
    </row>
    <row r="18" s="15" customFormat="1" ht="12.75">
      <c r="A18" s="53" t="s">
        <v>93</v>
      </c>
    </row>
    <row r="19" s="15" customFormat="1" ht="12.75">
      <c r="A19" s="53" t="s">
        <v>94</v>
      </c>
    </row>
    <row r="20" s="15" customFormat="1" ht="12.75">
      <c r="A20" s="53" t="s">
        <v>96</v>
      </c>
    </row>
    <row r="21" s="15" customFormat="1" ht="12.75">
      <c r="A21" s="53" t="s">
        <v>95</v>
      </c>
    </row>
    <row r="22" ht="50.25" customHeight="1">
      <c r="BY22" s="47"/>
    </row>
    <row r="23" spans="1:73" ht="21" customHeight="1">
      <c r="A23" s="13"/>
      <c r="B23" s="132" t="s">
        <v>38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</row>
    <row r="24" spans="1:73" ht="21" customHeight="1">
      <c r="A24" s="13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127" t="s">
        <v>28</v>
      </c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</row>
    <row r="25" spans="1:73" ht="21" customHeight="1">
      <c r="A25" s="3"/>
      <c r="B25" s="132" t="s">
        <v>26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</row>
    <row r="26" ht="6" customHeight="1" thickBot="1"/>
    <row r="27" spans="1:76" ht="13.5" customHeight="1">
      <c r="A27" s="118" t="s">
        <v>0</v>
      </c>
      <c r="B27" s="119" t="s">
        <v>9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 t="s">
        <v>1</v>
      </c>
      <c r="W27" s="120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19"/>
      <c r="BV27" s="118" t="s">
        <v>23</v>
      </c>
      <c r="BW27" s="136" t="s">
        <v>6</v>
      </c>
      <c r="BX27" s="130" t="s">
        <v>14</v>
      </c>
    </row>
    <row r="28" spans="1:76" ht="13.5" thickBot="1">
      <c r="A28" s="118"/>
      <c r="B28" s="54">
        <v>1</v>
      </c>
      <c r="C28" s="24">
        <v>2</v>
      </c>
      <c r="D28" s="24">
        <v>3</v>
      </c>
      <c r="E28" s="24">
        <v>4</v>
      </c>
      <c r="F28" s="24">
        <v>5</v>
      </c>
      <c r="G28" s="24">
        <v>6</v>
      </c>
      <c r="H28" s="24">
        <v>7</v>
      </c>
      <c r="I28" s="24">
        <v>8</v>
      </c>
      <c r="J28" s="24">
        <v>9</v>
      </c>
      <c r="K28" s="24">
        <v>10</v>
      </c>
      <c r="L28" s="24">
        <v>11</v>
      </c>
      <c r="M28" s="24">
        <v>12</v>
      </c>
      <c r="N28" s="24">
        <v>13</v>
      </c>
      <c r="O28" s="24">
        <v>14</v>
      </c>
      <c r="P28" s="24">
        <v>15</v>
      </c>
      <c r="Q28" s="24">
        <v>16</v>
      </c>
      <c r="R28" s="24">
        <v>17</v>
      </c>
      <c r="S28" s="24">
        <v>18</v>
      </c>
      <c r="T28" s="24">
        <v>19</v>
      </c>
      <c r="U28" s="24">
        <v>20</v>
      </c>
      <c r="V28" s="118"/>
      <c r="W28" s="24">
        <v>1</v>
      </c>
      <c r="X28" s="24">
        <f>W28+1</f>
        <v>2</v>
      </c>
      <c r="Y28" s="24">
        <f aca="true" t="shared" si="1" ref="Y28:BU28">X28+1</f>
        <v>3</v>
      </c>
      <c r="Z28" s="24">
        <f t="shared" si="1"/>
        <v>4</v>
      </c>
      <c r="AA28" s="24">
        <f t="shared" si="1"/>
        <v>5</v>
      </c>
      <c r="AB28" s="24">
        <f t="shared" si="1"/>
        <v>6</v>
      </c>
      <c r="AC28" s="24">
        <f t="shared" si="1"/>
        <v>7</v>
      </c>
      <c r="AD28" s="24">
        <f t="shared" si="1"/>
        <v>8</v>
      </c>
      <c r="AE28" s="24">
        <f t="shared" si="1"/>
        <v>9</v>
      </c>
      <c r="AF28" s="24">
        <f t="shared" si="1"/>
        <v>10</v>
      </c>
      <c r="AG28" s="24">
        <f t="shared" si="1"/>
        <v>11</v>
      </c>
      <c r="AH28" s="24">
        <f t="shared" si="1"/>
        <v>12</v>
      </c>
      <c r="AI28" s="24">
        <f t="shared" si="1"/>
        <v>13</v>
      </c>
      <c r="AJ28" s="24">
        <f t="shared" si="1"/>
        <v>14</v>
      </c>
      <c r="AK28" s="24">
        <f t="shared" si="1"/>
        <v>15</v>
      </c>
      <c r="AL28" s="24">
        <f t="shared" si="1"/>
        <v>16</v>
      </c>
      <c r="AM28" s="24">
        <f t="shared" si="1"/>
        <v>17</v>
      </c>
      <c r="AN28" s="24">
        <f t="shared" si="1"/>
        <v>18</v>
      </c>
      <c r="AO28" s="24">
        <f t="shared" si="1"/>
        <v>19</v>
      </c>
      <c r="AP28" s="24">
        <f t="shared" si="1"/>
        <v>20</v>
      </c>
      <c r="AQ28" s="24">
        <f t="shared" si="1"/>
        <v>21</v>
      </c>
      <c r="AR28" s="24">
        <f t="shared" si="1"/>
        <v>22</v>
      </c>
      <c r="AS28" s="24">
        <f t="shared" si="1"/>
        <v>23</v>
      </c>
      <c r="AT28" s="24">
        <f t="shared" si="1"/>
        <v>24</v>
      </c>
      <c r="AU28" s="24">
        <f t="shared" si="1"/>
        <v>25</v>
      </c>
      <c r="AV28" s="24">
        <f t="shared" si="1"/>
        <v>26</v>
      </c>
      <c r="AW28" s="24">
        <f t="shared" si="1"/>
        <v>27</v>
      </c>
      <c r="AX28" s="24">
        <f t="shared" si="1"/>
        <v>28</v>
      </c>
      <c r="AY28" s="24">
        <f t="shared" si="1"/>
        <v>29</v>
      </c>
      <c r="AZ28" s="24">
        <f t="shared" si="1"/>
        <v>30</v>
      </c>
      <c r="BA28" s="24">
        <f t="shared" si="1"/>
        <v>31</v>
      </c>
      <c r="BB28" s="24">
        <f t="shared" si="1"/>
        <v>32</v>
      </c>
      <c r="BC28" s="24">
        <f t="shared" si="1"/>
        <v>33</v>
      </c>
      <c r="BD28" s="24">
        <f t="shared" si="1"/>
        <v>34</v>
      </c>
      <c r="BE28" s="24">
        <f t="shared" si="1"/>
        <v>35</v>
      </c>
      <c r="BF28" s="24">
        <f t="shared" si="1"/>
        <v>36</v>
      </c>
      <c r="BG28" s="24">
        <f t="shared" si="1"/>
        <v>37</v>
      </c>
      <c r="BH28" s="24">
        <f t="shared" si="1"/>
        <v>38</v>
      </c>
      <c r="BI28" s="24">
        <f t="shared" si="1"/>
        <v>39</v>
      </c>
      <c r="BJ28" s="24">
        <f t="shared" si="1"/>
        <v>40</v>
      </c>
      <c r="BK28" s="24">
        <f t="shared" si="1"/>
        <v>41</v>
      </c>
      <c r="BL28" s="24">
        <f t="shared" si="1"/>
        <v>42</v>
      </c>
      <c r="BM28" s="24">
        <f t="shared" si="1"/>
        <v>43</v>
      </c>
      <c r="BN28" s="24">
        <f t="shared" si="1"/>
        <v>44</v>
      </c>
      <c r="BO28" s="24">
        <f t="shared" si="1"/>
        <v>45</v>
      </c>
      <c r="BP28" s="24">
        <f t="shared" si="1"/>
        <v>46</v>
      </c>
      <c r="BQ28" s="24">
        <f t="shared" si="1"/>
        <v>47</v>
      </c>
      <c r="BR28" s="24">
        <f t="shared" si="1"/>
        <v>48</v>
      </c>
      <c r="BS28" s="24">
        <f t="shared" si="1"/>
        <v>49</v>
      </c>
      <c r="BT28" s="24">
        <f t="shared" si="1"/>
        <v>50</v>
      </c>
      <c r="BU28" s="24">
        <f t="shared" si="1"/>
        <v>51</v>
      </c>
      <c r="BV28" s="118"/>
      <c r="BW28" s="137"/>
      <c r="BX28" s="131"/>
    </row>
    <row r="29" spans="1:76" ht="12.75">
      <c r="A29" s="2" t="s">
        <v>2</v>
      </c>
      <c r="B29" s="1">
        <v>30</v>
      </c>
      <c r="C29" s="2">
        <v>30</v>
      </c>
      <c r="D29" s="2">
        <v>30</v>
      </c>
      <c r="E29" s="2">
        <v>30</v>
      </c>
      <c r="F29" s="2">
        <v>30</v>
      </c>
      <c r="G29" s="2">
        <v>26</v>
      </c>
      <c r="H29" s="2">
        <v>22</v>
      </c>
      <c r="I29" s="2">
        <v>22</v>
      </c>
      <c r="J29" s="2">
        <v>22</v>
      </c>
      <c r="K29" s="2">
        <v>22</v>
      </c>
      <c r="L29" s="2">
        <v>22</v>
      </c>
      <c r="M29" s="2">
        <v>22</v>
      </c>
      <c r="N29" s="2">
        <v>22</v>
      </c>
      <c r="O29" s="2">
        <v>22</v>
      </c>
      <c r="P29" s="2">
        <v>22</v>
      </c>
      <c r="Q29" s="2">
        <v>22</v>
      </c>
      <c r="R29" s="2">
        <v>22</v>
      </c>
      <c r="S29" s="2">
        <v>22</v>
      </c>
      <c r="T29" s="2">
        <v>22</v>
      </c>
      <c r="U29" s="2">
        <v>22</v>
      </c>
      <c r="V29" s="2">
        <f>SUM(B29:U29)</f>
        <v>484</v>
      </c>
      <c r="W29" s="49" t="s">
        <v>92</v>
      </c>
      <c r="X29" s="49" t="s">
        <v>92</v>
      </c>
      <c r="Y29" s="49" t="s">
        <v>92</v>
      </c>
      <c r="Z29" s="49" t="s">
        <v>92</v>
      </c>
      <c r="AA29" s="49" t="s">
        <v>92</v>
      </c>
      <c r="AB29" s="49" t="s">
        <v>92</v>
      </c>
      <c r="AC29" s="49" t="s">
        <v>92</v>
      </c>
      <c r="AD29" s="48" t="s">
        <v>91</v>
      </c>
      <c r="AE29" s="49" t="s">
        <v>92</v>
      </c>
      <c r="AF29" s="49" t="s">
        <v>92</v>
      </c>
      <c r="AG29" s="49" t="s">
        <v>92</v>
      </c>
      <c r="AH29" s="49" t="s">
        <v>92</v>
      </c>
      <c r="AI29" s="49" t="s">
        <v>92</v>
      </c>
      <c r="AJ29" s="49" t="s">
        <v>92</v>
      </c>
      <c r="AK29" s="49" t="s">
        <v>92</v>
      </c>
      <c r="AL29" s="49" t="s">
        <v>92</v>
      </c>
      <c r="AM29" s="31" t="s">
        <v>90</v>
      </c>
      <c r="AN29" s="48" t="s">
        <v>91</v>
      </c>
      <c r="AO29" s="49" t="s">
        <v>92</v>
      </c>
      <c r="AP29" s="49" t="s">
        <v>92</v>
      </c>
      <c r="AQ29" s="49" t="s">
        <v>92</v>
      </c>
      <c r="AR29" s="49" t="s">
        <v>92</v>
      </c>
      <c r="AS29" s="49" t="s">
        <v>92</v>
      </c>
      <c r="AT29" s="49" t="s">
        <v>92</v>
      </c>
      <c r="AU29" s="49" t="s">
        <v>92</v>
      </c>
      <c r="AV29" s="49" t="s">
        <v>92</v>
      </c>
      <c r="AW29" s="49" t="s">
        <v>92</v>
      </c>
      <c r="AX29" s="49" t="s">
        <v>92</v>
      </c>
      <c r="AY29" s="49" t="s">
        <v>92</v>
      </c>
      <c r="AZ29" s="49" t="s">
        <v>92</v>
      </c>
      <c r="BA29" s="49" t="s">
        <v>92</v>
      </c>
      <c r="BB29" s="49" t="s">
        <v>92</v>
      </c>
      <c r="BC29" s="49" t="s">
        <v>92</v>
      </c>
      <c r="BD29" s="49" t="s">
        <v>92</v>
      </c>
      <c r="BE29" s="49" t="s">
        <v>92</v>
      </c>
      <c r="BF29" s="49" t="s">
        <v>92</v>
      </c>
      <c r="BG29" s="49" t="s">
        <v>92</v>
      </c>
      <c r="BH29" s="49" t="s">
        <v>92</v>
      </c>
      <c r="BI29" s="17" t="s">
        <v>97</v>
      </c>
      <c r="BJ29" s="17" t="s">
        <v>97</v>
      </c>
      <c r="BK29" s="17" t="s">
        <v>90</v>
      </c>
      <c r="BL29" s="17" t="s">
        <v>90</v>
      </c>
      <c r="BM29" s="17" t="s">
        <v>90</v>
      </c>
      <c r="BN29" s="17" t="s">
        <v>90</v>
      </c>
      <c r="BO29" s="17" t="s">
        <v>90</v>
      </c>
      <c r="BP29" s="17" t="s">
        <v>90</v>
      </c>
      <c r="BQ29" s="17" t="s">
        <v>90</v>
      </c>
      <c r="BR29" s="17" t="s">
        <v>90</v>
      </c>
      <c r="BS29" s="17" t="s">
        <v>90</v>
      </c>
      <c r="BT29" s="17" t="s">
        <v>90</v>
      </c>
      <c r="BU29" s="17" t="s">
        <v>90</v>
      </c>
      <c r="BV29" s="104" t="s">
        <v>21</v>
      </c>
      <c r="BW29" s="106" t="e">
        <f>BV29+#REF!+BV30+BV31+#REF!+#REF!+#REF!+#REF!</f>
        <v>#VALUE!</v>
      </c>
      <c r="BX29" s="109" t="e">
        <f>BW29+V29+#REF!+V30+V31</f>
        <v>#VALUE!</v>
      </c>
    </row>
    <row r="30" spans="1:76" ht="12.75">
      <c r="A30" s="2" t="s">
        <v>3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0</v>
      </c>
      <c r="W30" s="49"/>
      <c r="X30" s="49"/>
      <c r="Y30" s="49"/>
      <c r="Z30" s="49"/>
      <c r="AA30" s="49"/>
      <c r="AB30" s="49"/>
      <c r="AC30" s="49" t="s">
        <v>92</v>
      </c>
      <c r="AD30" s="49" t="s">
        <v>92</v>
      </c>
      <c r="AE30" s="49" t="s">
        <v>92</v>
      </c>
      <c r="AF30" s="49" t="s">
        <v>92</v>
      </c>
      <c r="AG30" s="49" t="s">
        <v>92</v>
      </c>
      <c r="AH30" s="49" t="s">
        <v>92</v>
      </c>
      <c r="AI30" s="49" t="s">
        <v>92</v>
      </c>
      <c r="AJ30" s="49" t="s">
        <v>92</v>
      </c>
      <c r="AK30" s="49" t="s">
        <v>92</v>
      </c>
      <c r="AL30" s="49" t="s">
        <v>92</v>
      </c>
      <c r="AM30" s="31" t="s">
        <v>90</v>
      </c>
      <c r="AN30" s="49" t="s">
        <v>92</v>
      </c>
      <c r="AO30" s="49" t="s">
        <v>92</v>
      </c>
      <c r="AP30" s="49" t="s">
        <v>92</v>
      </c>
      <c r="AQ30" s="49" t="s">
        <v>92</v>
      </c>
      <c r="AR30" s="49" t="s">
        <v>92</v>
      </c>
      <c r="AS30" s="49" t="s">
        <v>92</v>
      </c>
      <c r="AT30" s="49" t="s">
        <v>92</v>
      </c>
      <c r="AU30" s="49" t="s">
        <v>92</v>
      </c>
      <c r="AV30" s="49" t="s">
        <v>92</v>
      </c>
      <c r="AW30" s="49" t="s">
        <v>92</v>
      </c>
      <c r="AX30" s="49" t="s">
        <v>92</v>
      </c>
      <c r="AY30" s="49" t="s">
        <v>92</v>
      </c>
      <c r="AZ30" s="49" t="s">
        <v>92</v>
      </c>
      <c r="BA30" s="49" t="s">
        <v>92</v>
      </c>
      <c r="BB30" s="49" t="s">
        <v>92</v>
      </c>
      <c r="BC30" s="49" t="s">
        <v>92</v>
      </c>
      <c r="BD30" s="49" t="s">
        <v>92</v>
      </c>
      <c r="BE30" s="49" t="s">
        <v>92</v>
      </c>
      <c r="BF30" s="49" t="s">
        <v>92</v>
      </c>
      <c r="BG30" s="49" t="s">
        <v>92</v>
      </c>
      <c r="BH30" s="49" t="s">
        <v>92</v>
      </c>
      <c r="BI30" s="17" t="s">
        <v>97</v>
      </c>
      <c r="BJ30" s="17" t="s">
        <v>97</v>
      </c>
      <c r="BK30" s="17" t="s">
        <v>90</v>
      </c>
      <c r="BL30" s="17" t="s">
        <v>90</v>
      </c>
      <c r="BM30" s="17" t="s">
        <v>90</v>
      </c>
      <c r="BN30" s="17" t="s">
        <v>90</v>
      </c>
      <c r="BO30" s="17" t="s">
        <v>90</v>
      </c>
      <c r="BP30" s="17" t="s">
        <v>90</v>
      </c>
      <c r="BQ30" s="17" t="s">
        <v>90</v>
      </c>
      <c r="BR30" s="17" t="s">
        <v>90</v>
      </c>
      <c r="BS30" s="17" t="s">
        <v>90</v>
      </c>
      <c r="BT30" s="17" t="s">
        <v>90</v>
      </c>
      <c r="BU30" s="17" t="s">
        <v>90</v>
      </c>
      <c r="BV30" s="104"/>
      <c r="BW30" s="107"/>
      <c r="BX30" s="110"/>
    </row>
    <row r="31" spans="1:76" ht="13.5" thickBot="1">
      <c r="A31" s="25" t="s">
        <v>13</v>
      </c>
      <c r="B31" s="1"/>
      <c r="C31" s="2"/>
      <c r="D31" s="2"/>
      <c r="E31" s="2"/>
      <c r="F31" s="2"/>
      <c r="G31" s="2"/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4</v>
      </c>
      <c r="N31" s="2">
        <v>4</v>
      </c>
      <c r="O31" s="2">
        <v>4</v>
      </c>
      <c r="P31" s="2">
        <v>4</v>
      </c>
      <c r="Q31" s="2">
        <v>4</v>
      </c>
      <c r="R31" s="2">
        <v>4</v>
      </c>
      <c r="S31" s="2">
        <v>4</v>
      </c>
      <c r="T31" s="2">
        <v>4</v>
      </c>
      <c r="U31" s="2">
        <v>4</v>
      </c>
      <c r="V31" s="2">
        <f>SUM(B31:U31)</f>
        <v>56</v>
      </c>
      <c r="W31" s="49"/>
      <c r="X31" s="49"/>
      <c r="Y31" s="49" t="s">
        <v>92</v>
      </c>
      <c r="Z31" s="49" t="s">
        <v>92</v>
      </c>
      <c r="AA31" s="49" t="s">
        <v>92</v>
      </c>
      <c r="AB31" s="49" t="s">
        <v>92</v>
      </c>
      <c r="AC31" s="49" t="s">
        <v>92</v>
      </c>
      <c r="AD31" s="49" t="s">
        <v>92</v>
      </c>
      <c r="AE31" s="49" t="s">
        <v>92</v>
      </c>
      <c r="AF31" s="49" t="s">
        <v>92</v>
      </c>
      <c r="AG31" s="49" t="s">
        <v>92</v>
      </c>
      <c r="AH31" s="49" t="s">
        <v>92</v>
      </c>
      <c r="AI31" s="49" t="s">
        <v>92</v>
      </c>
      <c r="AJ31" s="49" t="s">
        <v>92</v>
      </c>
      <c r="AK31" s="49" t="s">
        <v>92</v>
      </c>
      <c r="AL31" s="49" t="s">
        <v>92</v>
      </c>
      <c r="AM31" s="31" t="s">
        <v>90</v>
      </c>
      <c r="AN31" s="49" t="s">
        <v>92</v>
      </c>
      <c r="AO31" s="49" t="s">
        <v>92</v>
      </c>
      <c r="AP31" s="49" t="s">
        <v>92</v>
      </c>
      <c r="AQ31" s="49" t="s">
        <v>92</v>
      </c>
      <c r="AR31" s="49" t="s">
        <v>92</v>
      </c>
      <c r="AS31" s="49" t="s">
        <v>92</v>
      </c>
      <c r="AT31" s="49" t="s">
        <v>92</v>
      </c>
      <c r="AU31" s="49" t="s">
        <v>92</v>
      </c>
      <c r="AV31" s="49" t="s">
        <v>92</v>
      </c>
      <c r="AW31" s="49" t="s">
        <v>92</v>
      </c>
      <c r="AX31" s="49" t="s">
        <v>92</v>
      </c>
      <c r="AY31" s="49" t="s">
        <v>92</v>
      </c>
      <c r="AZ31" s="49" t="s">
        <v>92</v>
      </c>
      <c r="BA31" s="49" t="s">
        <v>92</v>
      </c>
      <c r="BB31" s="49" t="s">
        <v>92</v>
      </c>
      <c r="BC31" s="49" t="s">
        <v>92</v>
      </c>
      <c r="BD31" s="49" t="s">
        <v>92</v>
      </c>
      <c r="BE31" s="49" t="s">
        <v>92</v>
      </c>
      <c r="BF31" s="49" t="s">
        <v>92</v>
      </c>
      <c r="BG31" s="49" t="s">
        <v>92</v>
      </c>
      <c r="BH31" s="49" t="s">
        <v>92</v>
      </c>
      <c r="BI31" s="17" t="s">
        <v>97</v>
      </c>
      <c r="BJ31" s="17" t="s">
        <v>97</v>
      </c>
      <c r="BK31" s="17" t="s">
        <v>90</v>
      </c>
      <c r="BL31" s="17" t="s">
        <v>90</v>
      </c>
      <c r="BM31" s="17" t="s">
        <v>90</v>
      </c>
      <c r="BN31" s="17" t="s">
        <v>90</v>
      </c>
      <c r="BO31" s="17" t="s">
        <v>90</v>
      </c>
      <c r="BP31" s="17" t="s">
        <v>90</v>
      </c>
      <c r="BQ31" s="17" t="s">
        <v>90</v>
      </c>
      <c r="BR31" s="17" t="s">
        <v>90</v>
      </c>
      <c r="BS31" s="17" t="s">
        <v>90</v>
      </c>
      <c r="BT31" s="17" t="s">
        <v>90</v>
      </c>
      <c r="BU31" s="17" t="s">
        <v>90</v>
      </c>
      <c r="BV31" s="105"/>
      <c r="BW31" s="108"/>
      <c r="BX31" s="111"/>
    </row>
    <row r="32" spans="1:76" ht="13.5" thickBot="1">
      <c r="A32" s="55" t="s">
        <v>4</v>
      </c>
      <c r="B32" s="5"/>
      <c r="C32" s="6"/>
      <c r="D32" s="6"/>
      <c r="E32" s="6"/>
      <c r="F32" s="6"/>
      <c r="G32" s="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">
        <v>0</v>
      </c>
      <c r="W32" s="49"/>
      <c r="X32" s="49"/>
      <c r="Y32" s="49"/>
      <c r="Z32" s="49" t="s">
        <v>92</v>
      </c>
      <c r="AA32" s="49" t="s">
        <v>92</v>
      </c>
      <c r="AB32" s="49" t="s">
        <v>92</v>
      </c>
      <c r="AC32" s="49" t="s">
        <v>92</v>
      </c>
      <c r="AD32" s="49" t="s">
        <v>92</v>
      </c>
      <c r="AE32" s="49" t="s">
        <v>92</v>
      </c>
      <c r="AF32" s="49" t="s">
        <v>92</v>
      </c>
      <c r="AG32" s="48" t="s">
        <v>91</v>
      </c>
      <c r="AH32" s="49" t="s">
        <v>92</v>
      </c>
      <c r="AI32" s="49" t="s">
        <v>92</v>
      </c>
      <c r="AJ32" s="49" t="s">
        <v>92</v>
      </c>
      <c r="AK32" s="49" t="s">
        <v>92</v>
      </c>
      <c r="AL32" s="49" t="s">
        <v>92</v>
      </c>
      <c r="AM32" s="31" t="s">
        <v>90</v>
      </c>
      <c r="AN32" s="49" t="s">
        <v>92</v>
      </c>
      <c r="AO32" s="49" t="s">
        <v>92</v>
      </c>
      <c r="AP32" s="49" t="s">
        <v>92</v>
      </c>
      <c r="AQ32" s="49" t="s">
        <v>92</v>
      </c>
      <c r="AR32" s="49" t="s">
        <v>92</v>
      </c>
      <c r="AS32" s="49" t="s">
        <v>92</v>
      </c>
      <c r="AT32" s="49" t="s">
        <v>92</v>
      </c>
      <c r="AU32" s="49" t="s">
        <v>92</v>
      </c>
      <c r="AV32" s="49" t="s">
        <v>92</v>
      </c>
      <c r="AW32" s="48" t="s">
        <v>91</v>
      </c>
      <c r="AX32" s="49" t="s">
        <v>92</v>
      </c>
      <c r="AY32" s="49" t="s">
        <v>92</v>
      </c>
      <c r="AZ32" s="49" t="s">
        <v>92</v>
      </c>
      <c r="BA32" s="49" t="s">
        <v>92</v>
      </c>
      <c r="BB32" s="49" t="s">
        <v>92</v>
      </c>
      <c r="BC32" s="49" t="s">
        <v>92</v>
      </c>
      <c r="BD32" s="49" t="s">
        <v>92</v>
      </c>
      <c r="BE32" s="49" t="s">
        <v>92</v>
      </c>
      <c r="BF32" s="49" t="s">
        <v>92</v>
      </c>
      <c r="BG32" s="48" t="s">
        <v>91</v>
      </c>
      <c r="BH32" s="49" t="s">
        <v>92</v>
      </c>
      <c r="BI32" s="17" t="s">
        <v>97</v>
      </c>
      <c r="BJ32" s="17" t="s">
        <v>97</v>
      </c>
      <c r="BK32" s="17" t="s">
        <v>90</v>
      </c>
      <c r="BL32" s="17" t="s">
        <v>90</v>
      </c>
      <c r="BM32" s="17" t="s">
        <v>90</v>
      </c>
      <c r="BN32" s="17" t="s">
        <v>90</v>
      </c>
      <c r="BO32" s="17" t="s">
        <v>90</v>
      </c>
      <c r="BP32" s="17" t="s">
        <v>90</v>
      </c>
      <c r="BQ32" s="17" t="s">
        <v>90</v>
      </c>
      <c r="BR32" s="17" t="s">
        <v>90</v>
      </c>
      <c r="BS32" s="17" t="s">
        <v>90</v>
      </c>
      <c r="BT32" s="17" t="s">
        <v>90</v>
      </c>
      <c r="BU32" s="17" t="s">
        <v>90</v>
      </c>
      <c r="BV32" s="19" t="s">
        <v>21</v>
      </c>
      <c r="BW32" s="23" t="e">
        <f>SUM(#REF!+BV32)</f>
        <v>#REF!</v>
      </c>
      <c r="BX32" s="16" t="e">
        <f>SUM(BW32+V32)</f>
        <v>#REF!</v>
      </c>
    </row>
    <row r="33" spans="1:76" ht="13.5" thickBot="1">
      <c r="A33" s="20" t="s">
        <v>8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>SUM(B33:U33)</f>
        <v>0</v>
      </c>
      <c r="W33" s="49"/>
      <c r="X33" s="49"/>
      <c r="Y33" s="49"/>
      <c r="Z33" s="49"/>
      <c r="AA33" s="49"/>
      <c r="AB33" s="49" t="s">
        <v>92</v>
      </c>
      <c r="AC33" s="49" t="s">
        <v>92</v>
      </c>
      <c r="AD33" s="49" t="s">
        <v>92</v>
      </c>
      <c r="AE33" s="49" t="s">
        <v>92</v>
      </c>
      <c r="AF33" s="49" t="s">
        <v>92</v>
      </c>
      <c r="AG33" s="49" t="s">
        <v>92</v>
      </c>
      <c r="AH33" s="49" t="s">
        <v>92</v>
      </c>
      <c r="AI33" s="49" t="s">
        <v>92</v>
      </c>
      <c r="AJ33" s="49" t="s">
        <v>92</v>
      </c>
      <c r="AK33" s="48" t="s">
        <v>91</v>
      </c>
      <c r="AL33" s="49" t="s">
        <v>92</v>
      </c>
      <c r="AM33" s="31" t="s">
        <v>90</v>
      </c>
      <c r="AN33" s="49" t="s">
        <v>92</v>
      </c>
      <c r="AO33" s="49" t="s">
        <v>92</v>
      </c>
      <c r="AP33" s="49" t="s">
        <v>92</v>
      </c>
      <c r="AQ33" s="49" t="s">
        <v>92</v>
      </c>
      <c r="AR33" s="49" t="s">
        <v>92</v>
      </c>
      <c r="AS33" s="49" t="s">
        <v>92</v>
      </c>
      <c r="AT33" s="49" t="s">
        <v>92</v>
      </c>
      <c r="AU33" s="49" t="s">
        <v>92</v>
      </c>
      <c r="AV33" s="48" t="s">
        <v>91</v>
      </c>
      <c r="AW33" s="49" t="s">
        <v>92</v>
      </c>
      <c r="AX33" s="49" t="s">
        <v>92</v>
      </c>
      <c r="AY33" s="49" t="s">
        <v>92</v>
      </c>
      <c r="AZ33" s="49" t="s">
        <v>92</v>
      </c>
      <c r="BA33" s="49" t="s">
        <v>92</v>
      </c>
      <c r="BB33" s="49" t="s">
        <v>92</v>
      </c>
      <c r="BC33" s="49" t="s">
        <v>92</v>
      </c>
      <c r="BD33" s="49" t="s">
        <v>92</v>
      </c>
      <c r="BE33" s="49" t="s">
        <v>92</v>
      </c>
      <c r="BF33" s="49" t="s">
        <v>92</v>
      </c>
      <c r="BG33" s="48" t="s">
        <v>91</v>
      </c>
      <c r="BH33" s="49" t="s">
        <v>92</v>
      </c>
      <c r="BI33" s="17" t="s">
        <v>97</v>
      </c>
      <c r="BJ33" s="17" t="s">
        <v>97</v>
      </c>
      <c r="BK33" s="17" t="s">
        <v>90</v>
      </c>
      <c r="BL33" s="17" t="s">
        <v>90</v>
      </c>
      <c r="BM33" s="17" t="s">
        <v>90</v>
      </c>
      <c r="BN33" s="17" t="s">
        <v>90</v>
      </c>
      <c r="BO33" s="17" t="s">
        <v>90</v>
      </c>
      <c r="BP33" s="17" t="s">
        <v>90</v>
      </c>
      <c r="BQ33" s="17" t="s">
        <v>90</v>
      </c>
      <c r="BR33" s="17" t="s">
        <v>90</v>
      </c>
      <c r="BS33" s="17" t="s">
        <v>90</v>
      </c>
      <c r="BT33" s="17" t="s">
        <v>90</v>
      </c>
      <c r="BU33" s="17" t="s">
        <v>90</v>
      </c>
      <c r="BV33" s="19" t="s">
        <v>21</v>
      </c>
      <c r="BW33" s="22" t="e">
        <f>SUM(#REF!+BV33)</f>
        <v>#REF!</v>
      </c>
      <c r="BX33" s="16" t="e">
        <f>SUM(BW33+V33)</f>
        <v>#REF!</v>
      </c>
    </row>
    <row r="34" spans="1:76" ht="12.75">
      <c r="A34" s="20" t="s">
        <v>12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>SUM(B34:U34)</f>
        <v>0</v>
      </c>
      <c r="W34" s="49"/>
      <c r="X34" s="49"/>
      <c r="Y34" s="49"/>
      <c r="Z34" s="49"/>
      <c r="AA34" s="49"/>
      <c r="AB34" s="49"/>
      <c r="AC34" s="49"/>
      <c r="AD34" s="49" t="s">
        <v>92</v>
      </c>
      <c r="AE34" s="49" t="s">
        <v>92</v>
      </c>
      <c r="AF34" s="49" t="s">
        <v>92</v>
      </c>
      <c r="AG34" s="49" t="s">
        <v>92</v>
      </c>
      <c r="AH34" s="49" t="s">
        <v>92</v>
      </c>
      <c r="AI34" s="49" t="s">
        <v>92</v>
      </c>
      <c r="AJ34" s="49" t="s">
        <v>92</v>
      </c>
      <c r="AK34" s="49" t="s">
        <v>92</v>
      </c>
      <c r="AL34" s="48" t="s">
        <v>91</v>
      </c>
      <c r="AM34" s="31" t="s">
        <v>90</v>
      </c>
      <c r="AN34" s="49" t="s">
        <v>92</v>
      </c>
      <c r="AO34" s="49" t="s">
        <v>92</v>
      </c>
      <c r="AP34" s="49" t="s">
        <v>92</v>
      </c>
      <c r="AQ34" s="49" t="s">
        <v>92</v>
      </c>
      <c r="AR34" s="49" t="s">
        <v>92</v>
      </c>
      <c r="AS34" s="49" t="s">
        <v>92</v>
      </c>
      <c r="AT34" s="49" t="s">
        <v>92</v>
      </c>
      <c r="AU34" s="49" t="s">
        <v>92</v>
      </c>
      <c r="AV34" s="49" t="s">
        <v>92</v>
      </c>
      <c r="AW34" s="48" t="s">
        <v>91</v>
      </c>
      <c r="AX34" s="49" t="s">
        <v>92</v>
      </c>
      <c r="AY34" s="49" t="s">
        <v>92</v>
      </c>
      <c r="AZ34" s="49" t="s">
        <v>92</v>
      </c>
      <c r="BA34" s="49" t="s">
        <v>92</v>
      </c>
      <c r="BB34" s="49" t="s">
        <v>92</v>
      </c>
      <c r="BC34" s="49" t="s">
        <v>92</v>
      </c>
      <c r="BD34" s="49" t="s">
        <v>92</v>
      </c>
      <c r="BE34" s="49" t="s">
        <v>92</v>
      </c>
      <c r="BF34" s="49" t="s">
        <v>92</v>
      </c>
      <c r="BG34" s="48" t="s">
        <v>91</v>
      </c>
      <c r="BH34" s="49" t="s">
        <v>92</v>
      </c>
      <c r="BI34" s="17" t="s">
        <v>97</v>
      </c>
      <c r="BJ34" s="17" t="s">
        <v>97</v>
      </c>
      <c r="BK34" s="17" t="s">
        <v>90</v>
      </c>
      <c r="BL34" s="17" t="s">
        <v>90</v>
      </c>
      <c r="BM34" s="17" t="s">
        <v>90</v>
      </c>
      <c r="BN34" s="17" t="s">
        <v>90</v>
      </c>
      <c r="BO34" s="17" t="s">
        <v>90</v>
      </c>
      <c r="BP34" s="17" t="s">
        <v>90</v>
      </c>
      <c r="BQ34" s="17" t="s">
        <v>90</v>
      </c>
      <c r="BR34" s="17" t="s">
        <v>90</v>
      </c>
      <c r="BS34" s="17" t="s">
        <v>90</v>
      </c>
      <c r="BT34" s="17" t="s">
        <v>90</v>
      </c>
      <c r="BU34" s="17" t="s">
        <v>90</v>
      </c>
      <c r="BV34" s="19" t="s">
        <v>22</v>
      </c>
      <c r="BW34" s="23" t="e">
        <f>SUM(#REF!+BV34)</f>
        <v>#REF!</v>
      </c>
      <c r="BX34" s="16" t="e">
        <f>SUM(BW34+V34)</f>
        <v>#REF!</v>
      </c>
    </row>
    <row r="35" spans="1:78" ht="13.5" thickBot="1">
      <c r="A35" s="32"/>
      <c r="B35" s="40" t="s">
        <v>15</v>
      </c>
      <c r="C35" s="41" t="s">
        <v>15</v>
      </c>
      <c r="D35" s="41" t="s">
        <v>15</v>
      </c>
      <c r="E35" s="41" t="s">
        <v>15</v>
      </c>
      <c r="F35" s="41" t="s">
        <v>11</v>
      </c>
      <c r="G35" s="41" t="s">
        <v>11</v>
      </c>
      <c r="H35" s="41" t="s">
        <v>11</v>
      </c>
      <c r="I35" s="41" t="s">
        <v>11</v>
      </c>
      <c r="J35" s="41" t="s">
        <v>16</v>
      </c>
      <c r="K35" s="41" t="s">
        <v>16</v>
      </c>
      <c r="L35" s="41" t="s">
        <v>16</v>
      </c>
      <c r="M35" s="41" t="s">
        <v>16</v>
      </c>
      <c r="N35" s="41" t="s">
        <v>11</v>
      </c>
      <c r="O35" s="41" t="s">
        <v>11</v>
      </c>
      <c r="P35" s="41" t="s">
        <v>11</v>
      </c>
      <c r="Q35" s="41" t="s">
        <v>11</v>
      </c>
      <c r="R35" s="41" t="s">
        <v>17</v>
      </c>
      <c r="S35" s="41" t="s">
        <v>17</v>
      </c>
      <c r="T35" s="41" t="s">
        <v>17</v>
      </c>
      <c r="U35" s="41" t="s">
        <v>17</v>
      </c>
      <c r="V35" s="42"/>
      <c r="W35" s="8" t="s">
        <v>39</v>
      </c>
      <c r="X35" s="8" t="s">
        <v>40</v>
      </c>
      <c r="Y35" s="8" t="s">
        <v>41</v>
      </c>
      <c r="Z35" s="8" t="s">
        <v>42</v>
      </c>
      <c r="AA35" s="9" t="s">
        <v>43</v>
      </c>
      <c r="AB35" s="8" t="s">
        <v>44</v>
      </c>
      <c r="AC35" s="8" t="s">
        <v>45</v>
      </c>
      <c r="AD35" s="8" t="s">
        <v>46</v>
      </c>
      <c r="AE35" s="8" t="s">
        <v>47</v>
      </c>
      <c r="AF35" s="8" t="s">
        <v>48</v>
      </c>
      <c r="AG35" s="8" t="s">
        <v>49</v>
      </c>
      <c r="AH35" s="8" t="s">
        <v>50</v>
      </c>
      <c r="AI35" s="8" t="s">
        <v>51</v>
      </c>
      <c r="AJ35" s="8" t="s">
        <v>52</v>
      </c>
      <c r="AK35" s="8" t="s">
        <v>53</v>
      </c>
      <c r="AL35" s="10" t="s">
        <v>54</v>
      </c>
      <c r="AM35" s="11" t="s">
        <v>55</v>
      </c>
      <c r="AN35" s="12" t="s">
        <v>56</v>
      </c>
      <c r="AO35" s="7" t="s">
        <v>57</v>
      </c>
      <c r="AP35" s="7" t="s">
        <v>58</v>
      </c>
      <c r="AQ35" s="7" t="s">
        <v>59</v>
      </c>
      <c r="AR35" s="4" t="s">
        <v>60</v>
      </c>
      <c r="AS35" s="4" t="s">
        <v>61</v>
      </c>
      <c r="AT35" s="4" t="s">
        <v>62</v>
      </c>
      <c r="AU35" s="4" t="s">
        <v>63</v>
      </c>
      <c r="AV35" s="4" t="s">
        <v>64</v>
      </c>
      <c r="AW35" s="4" t="s">
        <v>65</v>
      </c>
      <c r="AX35" s="4" t="s">
        <v>66</v>
      </c>
      <c r="AY35" s="4" t="s">
        <v>67</v>
      </c>
      <c r="AZ35" s="4" t="s">
        <v>67</v>
      </c>
      <c r="BA35" s="4" t="s">
        <v>68</v>
      </c>
      <c r="BB35" s="4" t="s">
        <v>69</v>
      </c>
      <c r="BC35" s="4" t="s">
        <v>70</v>
      </c>
      <c r="BD35" s="4" t="s">
        <v>71</v>
      </c>
      <c r="BE35" s="4" t="s">
        <v>72</v>
      </c>
      <c r="BF35" s="4" t="s">
        <v>74</v>
      </c>
      <c r="BG35" s="4" t="s">
        <v>75</v>
      </c>
      <c r="BH35" s="4" t="s">
        <v>76</v>
      </c>
      <c r="BI35" s="4" t="s">
        <v>77</v>
      </c>
      <c r="BJ35" s="4" t="s">
        <v>78</v>
      </c>
      <c r="BK35" s="4" t="s">
        <v>79</v>
      </c>
      <c r="BL35" s="4" t="s">
        <v>80</v>
      </c>
      <c r="BM35" s="4" t="s">
        <v>81</v>
      </c>
      <c r="BN35" s="4" t="s">
        <v>82</v>
      </c>
      <c r="BO35" s="4" t="s">
        <v>83</v>
      </c>
      <c r="BP35" s="4" t="s">
        <v>84</v>
      </c>
      <c r="BQ35" s="4" t="s">
        <v>85</v>
      </c>
      <c r="BR35" s="4" t="s">
        <v>86</v>
      </c>
      <c r="BS35" s="4" t="s">
        <v>87</v>
      </c>
      <c r="BT35" s="4" t="s">
        <v>88</v>
      </c>
      <c r="BU35" s="4" t="s">
        <v>89</v>
      </c>
      <c r="BV35" s="4"/>
      <c r="BW35" s="14" t="s">
        <v>73</v>
      </c>
      <c r="BX35" s="43"/>
      <c r="BY35" s="29"/>
      <c r="BZ35" s="29"/>
    </row>
    <row r="36" spans="1:76" s="21" customFormat="1" ht="12.75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7"/>
      <c r="Z36" s="27"/>
      <c r="AA36" s="28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6"/>
      <c r="AO36" s="27"/>
      <c r="AP36" s="27"/>
      <c r="AQ36" s="27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18"/>
      <c r="BW36" s="26"/>
      <c r="BX36" s="26"/>
    </row>
    <row r="37" spans="1:73" ht="31.5" customHeight="1">
      <c r="A37" s="1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127" t="s">
        <v>27</v>
      </c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</row>
    <row r="38" spans="1:73" ht="21" customHeight="1">
      <c r="A38" s="3"/>
      <c r="B38" s="132" t="s">
        <v>26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</row>
    <row r="39" ht="6.75" customHeight="1" thickBot="1"/>
    <row r="40" spans="1:76" ht="13.5" customHeight="1">
      <c r="A40" s="118" t="s">
        <v>0</v>
      </c>
      <c r="B40" s="118" t="s">
        <v>9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 t="s">
        <v>1</v>
      </c>
      <c r="W40" s="120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19"/>
      <c r="BV40" s="118" t="s">
        <v>23</v>
      </c>
      <c r="BW40" s="136" t="s">
        <v>6</v>
      </c>
      <c r="BX40" s="130" t="s">
        <v>14</v>
      </c>
    </row>
    <row r="41" spans="1:76" ht="13.5" thickBot="1">
      <c r="A41" s="118"/>
      <c r="B41" s="24">
        <v>1</v>
      </c>
      <c r="C41" s="24">
        <v>2</v>
      </c>
      <c r="D41" s="24">
        <v>3</v>
      </c>
      <c r="E41" s="24">
        <v>4</v>
      </c>
      <c r="F41" s="24">
        <v>5</v>
      </c>
      <c r="G41" s="24">
        <v>6</v>
      </c>
      <c r="H41" s="24">
        <v>7</v>
      </c>
      <c r="I41" s="24">
        <v>8</v>
      </c>
      <c r="J41" s="24">
        <v>9</v>
      </c>
      <c r="K41" s="24">
        <v>10</v>
      </c>
      <c r="L41" s="24">
        <v>11</v>
      </c>
      <c r="M41" s="24">
        <v>12</v>
      </c>
      <c r="N41" s="24">
        <v>13</v>
      </c>
      <c r="O41" s="24">
        <v>14</v>
      </c>
      <c r="P41" s="24">
        <v>15</v>
      </c>
      <c r="Q41" s="24">
        <v>16</v>
      </c>
      <c r="R41" s="24">
        <v>17</v>
      </c>
      <c r="S41" s="24">
        <v>18</v>
      </c>
      <c r="T41" s="24">
        <v>19</v>
      </c>
      <c r="U41" s="24">
        <v>20</v>
      </c>
      <c r="V41" s="118"/>
      <c r="W41" s="24">
        <v>1</v>
      </c>
      <c r="X41" s="24">
        <f>W41+1</f>
        <v>2</v>
      </c>
      <c r="Y41" s="24">
        <f aca="true" t="shared" si="2" ref="Y41:BU41">X41+1</f>
        <v>3</v>
      </c>
      <c r="Z41" s="24">
        <f t="shared" si="2"/>
        <v>4</v>
      </c>
      <c r="AA41" s="24">
        <f t="shared" si="2"/>
        <v>5</v>
      </c>
      <c r="AB41" s="24">
        <f t="shared" si="2"/>
        <v>6</v>
      </c>
      <c r="AC41" s="24">
        <f t="shared" si="2"/>
        <v>7</v>
      </c>
      <c r="AD41" s="24">
        <f t="shared" si="2"/>
        <v>8</v>
      </c>
      <c r="AE41" s="24">
        <f t="shared" si="2"/>
        <v>9</v>
      </c>
      <c r="AF41" s="24">
        <f t="shared" si="2"/>
        <v>10</v>
      </c>
      <c r="AG41" s="24">
        <f t="shared" si="2"/>
        <v>11</v>
      </c>
      <c r="AH41" s="24">
        <f t="shared" si="2"/>
        <v>12</v>
      </c>
      <c r="AI41" s="24">
        <f t="shared" si="2"/>
        <v>13</v>
      </c>
      <c r="AJ41" s="24">
        <f t="shared" si="2"/>
        <v>14</v>
      </c>
      <c r="AK41" s="24">
        <f t="shared" si="2"/>
        <v>15</v>
      </c>
      <c r="AL41" s="24">
        <f t="shared" si="2"/>
        <v>16</v>
      </c>
      <c r="AM41" s="24">
        <f t="shared" si="2"/>
        <v>17</v>
      </c>
      <c r="AN41" s="24">
        <f t="shared" si="2"/>
        <v>18</v>
      </c>
      <c r="AO41" s="24">
        <f t="shared" si="2"/>
        <v>19</v>
      </c>
      <c r="AP41" s="24">
        <f t="shared" si="2"/>
        <v>20</v>
      </c>
      <c r="AQ41" s="24">
        <f t="shared" si="2"/>
        <v>21</v>
      </c>
      <c r="AR41" s="24">
        <f t="shared" si="2"/>
        <v>22</v>
      </c>
      <c r="AS41" s="24">
        <f t="shared" si="2"/>
        <v>23</v>
      </c>
      <c r="AT41" s="24">
        <f t="shared" si="2"/>
        <v>24</v>
      </c>
      <c r="AU41" s="24">
        <f t="shared" si="2"/>
        <v>25</v>
      </c>
      <c r="AV41" s="24">
        <f t="shared" si="2"/>
        <v>26</v>
      </c>
      <c r="AW41" s="24">
        <f t="shared" si="2"/>
        <v>27</v>
      </c>
      <c r="AX41" s="24">
        <f t="shared" si="2"/>
        <v>28</v>
      </c>
      <c r="AY41" s="24">
        <f t="shared" si="2"/>
        <v>29</v>
      </c>
      <c r="AZ41" s="24">
        <f>AY41+1</f>
        <v>30</v>
      </c>
      <c r="BA41" s="24">
        <f>AZ41+1</f>
        <v>31</v>
      </c>
      <c r="BB41" s="24">
        <f>BA41+1</f>
        <v>32</v>
      </c>
      <c r="BC41" s="24">
        <f>BB41+1</f>
        <v>33</v>
      </c>
      <c r="BD41" s="24">
        <f>BC41+1</f>
        <v>34</v>
      </c>
      <c r="BE41" s="24">
        <f t="shared" si="2"/>
        <v>35</v>
      </c>
      <c r="BF41" s="24">
        <f t="shared" si="2"/>
        <v>36</v>
      </c>
      <c r="BG41" s="24">
        <f t="shared" si="2"/>
        <v>37</v>
      </c>
      <c r="BH41" s="24">
        <f t="shared" si="2"/>
        <v>38</v>
      </c>
      <c r="BI41" s="24">
        <f t="shared" si="2"/>
        <v>39</v>
      </c>
      <c r="BJ41" s="24">
        <f t="shared" si="2"/>
        <v>40</v>
      </c>
      <c r="BK41" s="24">
        <f t="shared" si="2"/>
        <v>41</v>
      </c>
      <c r="BL41" s="24">
        <f t="shared" si="2"/>
        <v>42</v>
      </c>
      <c r="BM41" s="24">
        <f t="shared" si="2"/>
        <v>43</v>
      </c>
      <c r="BN41" s="24">
        <f t="shared" si="2"/>
        <v>44</v>
      </c>
      <c r="BO41" s="24">
        <f t="shared" si="2"/>
        <v>45</v>
      </c>
      <c r="BP41" s="24">
        <f t="shared" si="2"/>
        <v>46</v>
      </c>
      <c r="BQ41" s="24">
        <f t="shared" si="2"/>
        <v>47</v>
      </c>
      <c r="BR41" s="24">
        <f t="shared" si="2"/>
        <v>48</v>
      </c>
      <c r="BS41" s="24">
        <f t="shared" si="2"/>
        <v>49</v>
      </c>
      <c r="BT41" s="24">
        <f t="shared" si="2"/>
        <v>50</v>
      </c>
      <c r="BU41" s="24">
        <f t="shared" si="2"/>
        <v>51</v>
      </c>
      <c r="BV41" s="118"/>
      <c r="BW41" s="137"/>
      <c r="BX41" s="131"/>
    </row>
    <row r="42" spans="1:76" ht="12.75">
      <c r="A42" s="2" t="s">
        <v>2</v>
      </c>
      <c r="B42" s="2">
        <v>30</v>
      </c>
      <c r="C42" s="2">
        <v>30</v>
      </c>
      <c r="D42" s="2">
        <v>30</v>
      </c>
      <c r="E42" s="2">
        <v>30</v>
      </c>
      <c r="F42" s="2">
        <v>30</v>
      </c>
      <c r="G42" s="2">
        <v>26</v>
      </c>
      <c r="H42" s="2">
        <v>22</v>
      </c>
      <c r="I42" s="2">
        <v>22</v>
      </c>
      <c r="J42" s="2">
        <v>22</v>
      </c>
      <c r="K42" s="2">
        <v>22</v>
      </c>
      <c r="L42" s="2">
        <v>22</v>
      </c>
      <c r="M42" s="2">
        <v>22</v>
      </c>
      <c r="N42" s="2">
        <v>22</v>
      </c>
      <c r="O42" s="2">
        <v>22</v>
      </c>
      <c r="P42" s="2">
        <v>22</v>
      </c>
      <c r="Q42" s="2">
        <v>22</v>
      </c>
      <c r="R42" s="2">
        <v>22</v>
      </c>
      <c r="S42" s="2">
        <v>22</v>
      </c>
      <c r="T42" s="2">
        <v>22</v>
      </c>
      <c r="U42" s="2">
        <v>22</v>
      </c>
      <c r="V42" s="2">
        <f>SUM(B42:U42)</f>
        <v>484</v>
      </c>
      <c r="W42" s="49" t="s">
        <v>92</v>
      </c>
      <c r="X42" s="49" t="s">
        <v>92</v>
      </c>
      <c r="Y42" s="49" t="s">
        <v>92</v>
      </c>
      <c r="Z42" s="49" t="s">
        <v>92</v>
      </c>
      <c r="AA42" s="49" t="s">
        <v>92</v>
      </c>
      <c r="AB42" s="49" t="s">
        <v>92</v>
      </c>
      <c r="AC42" s="49" t="s">
        <v>92</v>
      </c>
      <c r="AD42" s="48" t="s">
        <v>91</v>
      </c>
      <c r="AE42" s="49" t="s">
        <v>92</v>
      </c>
      <c r="AF42" s="49" t="s">
        <v>92</v>
      </c>
      <c r="AG42" s="49" t="s">
        <v>92</v>
      </c>
      <c r="AH42" s="49" t="s">
        <v>92</v>
      </c>
      <c r="AI42" s="49" t="s">
        <v>92</v>
      </c>
      <c r="AJ42" s="49" t="s">
        <v>92</v>
      </c>
      <c r="AK42" s="49" t="s">
        <v>92</v>
      </c>
      <c r="AL42" s="49" t="s">
        <v>92</v>
      </c>
      <c r="AM42" s="31" t="s">
        <v>90</v>
      </c>
      <c r="AN42" s="48" t="s">
        <v>91</v>
      </c>
      <c r="AO42" s="49" t="s">
        <v>92</v>
      </c>
      <c r="AP42" s="49" t="s">
        <v>92</v>
      </c>
      <c r="AQ42" s="49" t="s">
        <v>92</v>
      </c>
      <c r="AR42" s="49" t="s">
        <v>92</v>
      </c>
      <c r="AS42" s="49" t="s">
        <v>92</v>
      </c>
      <c r="AT42" s="49" t="s">
        <v>92</v>
      </c>
      <c r="AU42" s="49" t="s">
        <v>92</v>
      </c>
      <c r="AV42" s="49" t="s">
        <v>92</v>
      </c>
      <c r="AW42" s="49" t="s">
        <v>92</v>
      </c>
      <c r="AX42" s="49" t="s">
        <v>92</v>
      </c>
      <c r="AY42" s="49" t="s">
        <v>92</v>
      </c>
      <c r="AZ42" s="49" t="s">
        <v>92</v>
      </c>
      <c r="BA42" s="49" t="s">
        <v>92</v>
      </c>
      <c r="BB42" s="49" t="s">
        <v>92</v>
      </c>
      <c r="BC42" s="49" t="s">
        <v>92</v>
      </c>
      <c r="BD42" s="49" t="s">
        <v>92</v>
      </c>
      <c r="BE42" s="49" t="s">
        <v>92</v>
      </c>
      <c r="BF42" s="49" t="s">
        <v>92</v>
      </c>
      <c r="BG42" s="49" t="s">
        <v>92</v>
      </c>
      <c r="BH42" s="49" t="s">
        <v>92</v>
      </c>
      <c r="BI42" s="17" t="s">
        <v>97</v>
      </c>
      <c r="BJ42" s="17" t="s">
        <v>97</v>
      </c>
      <c r="BK42" s="17" t="s">
        <v>90</v>
      </c>
      <c r="BL42" s="17" t="s">
        <v>90</v>
      </c>
      <c r="BM42" s="17" t="s">
        <v>90</v>
      </c>
      <c r="BN42" s="17" t="s">
        <v>90</v>
      </c>
      <c r="BO42" s="17" t="s">
        <v>90</v>
      </c>
      <c r="BP42" s="17" t="s">
        <v>90</v>
      </c>
      <c r="BQ42" s="17" t="s">
        <v>90</v>
      </c>
      <c r="BR42" s="17" t="s">
        <v>90</v>
      </c>
      <c r="BS42" s="17" t="s">
        <v>90</v>
      </c>
      <c r="BT42" s="17" t="s">
        <v>90</v>
      </c>
      <c r="BU42" s="17" t="s">
        <v>90</v>
      </c>
      <c r="BV42" s="104" t="s">
        <v>21</v>
      </c>
      <c r="BW42" s="106" t="e">
        <f>BV42+#REF!+BV43+BV44+#REF!+#REF!+#REF!+#REF!</f>
        <v>#VALUE!</v>
      </c>
      <c r="BX42" s="109" t="e">
        <f>BW42+V42+#REF!+V43+V44</f>
        <v>#VALUE!</v>
      </c>
    </row>
    <row r="43" spans="1:76" ht="12.75">
      <c r="A43" s="2" t="s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v>0</v>
      </c>
      <c r="W43" s="49"/>
      <c r="X43" s="49"/>
      <c r="Y43" s="49"/>
      <c r="Z43" s="49"/>
      <c r="AA43" s="49"/>
      <c r="AB43" s="49"/>
      <c r="AC43" s="49" t="s">
        <v>92</v>
      </c>
      <c r="AD43" s="49" t="s">
        <v>92</v>
      </c>
      <c r="AE43" s="49" t="s">
        <v>92</v>
      </c>
      <c r="AF43" s="49" t="s">
        <v>92</v>
      </c>
      <c r="AG43" s="49" t="s">
        <v>92</v>
      </c>
      <c r="AH43" s="49" t="s">
        <v>92</v>
      </c>
      <c r="AI43" s="49" t="s">
        <v>92</v>
      </c>
      <c r="AJ43" s="49" t="s">
        <v>92</v>
      </c>
      <c r="AK43" s="49" t="s">
        <v>92</v>
      </c>
      <c r="AL43" s="49" t="s">
        <v>92</v>
      </c>
      <c r="AM43" s="31" t="s">
        <v>90</v>
      </c>
      <c r="AN43" s="49" t="s">
        <v>92</v>
      </c>
      <c r="AO43" s="49" t="s">
        <v>92</v>
      </c>
      <c r="AP43" s="49" t="s">
        <v>92</v>
      </c>
      <c r="AQ43" s="49" t="s">
        <v>92</v>
      </c>
      <c r="AR43" s="49" t="s">
        <v>92</v>
      </c>
      <c r="AS43" s="49" t="s">
        <v>92</v>
      </c>
      <c r="AT43" s="49" t="s">
        <v>92</v>
      </c>
      <c r="AU43" s="49" t="s">
        <v>92</v>
      </c>
      <c r="AV43" s="49" t="s">
        <v>92</v>
      </c>
      <c r="AW43" s="49" t="s">
        <v>92</v>
      </c>
      <c r="AX43" s="49" t="s">
        <v>92</v>
      </c>
      <c r="AY43" s="49" t="s">
        <v>92</v>
      </c>
      <c r="AZ43" s="49" t="s">
        <v>92</v>
      </c>
      <c r="BA43" s="49" t="s">
        <v>92</v>
      </c>
      <c r="BB43" s="49" t="s">
        <v>92</v>
      </c>
      <c r="BC43" s="49" t="s">
        <v>92</v>
      </c>
      <c r="BD43" s="49" t="s">
        <v>92</v>
      </c>
      <c r="BE43" s="49" t="s">
        <v>92</v>
      </c>
      <c r="BF43" s="49" t="s">
        <v>92</v>
      </c>
      <c r="BG43" s="49" t="s">
        <v>92</v>
      </c>
      <c r="BH43" s="49" t="s">
        <v>92</v>
      </c>
      <c r="BI43" s="17" t="s">
        <v>97</v>
      </c>
      <c r="BJ43" s="17" t="s">
        <v>97</v>
      </c>
      <c r="BK43" s="17" t="s">
        <v>90</v>
      </c>
      <c r="BL43" s="17" t="s">
        <v>90</v>
      </c>
      <c r="BM43" s="17" t="s">
        <v>90</v>
      </c>
      <c r="BN43" s="17" t="s">
        <v>90</v>
      </c>
      <c r="BO43" s="17" t="s">
        <v>90</v>
      </c>
      <c r="BP43" s="17" t="s">
        <v>90</v>
      </c>
      <c r="BQ43" s="17" t="s">
        <v>90</v>
      </c>
      <c r="BR43" s="17" t="s">
        <v>90</v>
      </c>
      <c r="BS43" s="17" t="s">
        <v>90</v>
      </c>
      <c r="BT43" s="17" t="s">
        <v>90</v>
      </c>
      <c r="BU43" s="17" t="s">
        <v>90</v>
      </c>
      <c r="BV43" s="104"/>
      <c r="BW43" s="107"/>
      <c r="BX43" s="110"/>
    </row>
    <row r="44" spans="1:76" ht="13.5" thickBot="1">
      <c r="A44" s="25" t="s">
        <v>13</v>
      </c>
      <c r="B44" s="2"/>
      <c r="C44" s="2"/>
      <c r="D44" s="2"/>
      <c r="E44" s="2"/>
      <c r="F44" s="2"/>
      <c r="G44" s="2"/>
      <c r="H44" s="2">
        <v>4</v>
      </c>
      <c r="I44" s="2">
        <v>4</v>
      </c>
      <c r="J44" s="2">
        <v>4</v>
      </c>
      <c r="K44" s="2">
        <v>4</v>
      </c>
      <c r="L44" s="2">
        <v>4</v>
      </c>
      <c r="M44" s="2">
        <v>4</v>
      </c>
      <c r="N44" s="2">
        <v>4</v>
      </c>
      <c r="O44" s="2">
        <v>4</v>
      </c>
      <c r="P44" s="2">
        <v>4</v>
      </c>
      <c r="Q44" s="2">
        <v>4</v>
      </c>
      <c r="R44" s="2">
        <v>4</v>
      </c>
      <c r="S44" s="2">
        <v>4</v>
      </c>
      <c r="T44" s="2">
        <v>4</v>
      </c>
      <c r="U44" s="2">
        <v>4</v>
      </c>
      <c r="V44" s="2">
        <f>SUM(B44:U44)</f>
        <v>56</v>
      </c>
      <c r="W44" s="49"/>
      <c r="X44" s="49"/>
      <c r="Y44" s="49" t="s">
        <v>92</v>
      </c>
      <c r="Z44" s="49" t="s">
        <v>92</v>
      </c>
      <c r="AA44" s="49" t="s">
        <v>92</v>
      </c>
      <c r="AB44" s="49" t="s">
        <v>92</v>
      </c>
      <c r="AC44" s="49" t="s">
        <v>92</v>
      </c>
      <c r="AD44" s="49" t="s">
        <v>92</v>
      </c>
      <c r="AE44" s="49" t="s">
        <v>92</v>
      </c>
      <c r="AF44" s="49" t="s">
        <v>92</v>
      </c>
      <c r="AG44" s="49" t="s">
        <v>92</v>
      </c>
      <c r="AH44" s="49" t="s">
        <v>92</v>
      </c>
      <c r="AI44" s="49" t="s">
        <v>92</v>
      </c>
      <c r="AJ44" s="49" t="s">
        <v>92</v>
      </c>
      <c r="AK44" s="49" t="s">
        <v>92</v>
      </c>
      <c r="AL44" s="49" t="s">
        <v>92</v>
      </c>
      <c r="AM44" s="31" t="s">
        <v>90</v>
      </c>
      <c r="AN44" s="49" t="s">
        <v>92</v>
      </c>
      <c r="AO44" s="49" t="s">
        <v>92</v>
      </c>
      <c r="AP44" s="49" t="s">
        <v>92</v>
      </c>
      <c r="AQ44" s="49" t="s">
        <v>92</v>
      </c>
      <c r="AR44" s="49" t="s">
        <v>92</v>
      </c>
      <c r="AS44" s="49" t="s">
        <v>92</v>
      </c>
      <c r="AT44" s="49" t="s">
        <v>92</v>
      </c>
      <c r="AU44" s="49" t="s">
        <v>92</v>
      </c>
      <c r="AV44" s="49" t="s">
        <v>92</v>
      </c>
      <c r="AW44" s="49" t="s">
        <v>92</v>
      </c>
      <c r="AX44" s="49" t="s">
        <v>92</v>
      </c>
      <c r="AY44" s="49" t="s">
        <v>92</v>
      </c>
      <c r="AZ44" s="49" t="s">
        <v>92</v>
      </c>
      <c r="BA44" s="49" t="s">
        <v>92</v>
      </c>
      <c r="BB44" s="49" t="s">
        <v>92</v>
      </c>
      <c r="BC44" s="49" t="s">
        <v>92</v>
      </c>
      <c r="BD44" s="49" t="s">
        <v>92</v>
      </c>
      <c r="BE44" s="49" t="s">
        <v>92</v>
      </c>
      <c r="BF44" s="49" t="s">
        <v>92</v>
      </c>
      <c r="BG44" s="49" t="s">
        <v>92</v>
      </c>
      <c r="BH44" s="49" t="s">
        <v>92</v>
      </c>
      <c r="BI44" s="17" t="s">
        <v>97</v>
      </c>
      <c r="BJ44" s="17" t="s">
        <v>97</v>
      </c>
      <c r="BK44" s="17" t="s">
        <v>90</v>
      </c>
      <c r="BL44" s="17" t="s">
        <v>90</v>
      </c>
      <c r="BM44" s="17" t="s">
        <v>90</v>
      </c>
      <c r="BN44" s="17" t="s">
        <v>90</v>
      </c>
      <c r="BO44" s="17" t="s">
        <v>90</v>
      </c>
      <c r="BP44" s="17" t="s">
        <v>90</v>
      </c>
      <c r="BQ44" s="17" t="s">
        <v>90</v>
      </c>
      <c r="BR44" s="17" t="s">
        <v>90</v>
      </c>
      <c r="BS44" s="17" t="s">
        <v>90</v>
      </c>
      <c r="BT44" s="17" t="s">
        <v>90</v>
      </c>
      <c r="BU44" s="17" t="s">
        <v>90</v>
      </c>
      <c r="BV44" s="105"/>
      <c r="BW44" s="108"/>
      <c r="BX44" s="111"/>
    </row>
    <row r="45" spans="1:76" ht="13.5" thickBot="1">
      <c r="A45" s="6" t="s">
        <v>5</v>
      </c>
      <c r="B45" s="6"/>
      <c r="C45" s="6"/>
      <c r="D45" s="6"/>
      <c r="E45" s="6"/>
      <c r="F45" s="6"/>
      <c r="G45" s="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6">
        <v>0</v>
      </c>
      <c r="W45" s="49"/>
      <c r="X45" s="49"/>
      <c r="Y45" s="49"/>
      <c r="Z45" s="49"/>
      <c r="AA45" s="49"/>
      <c r="AB45" s="49" t="s">
        <v>92</v>
      </c>
      <c r="AC45" s="49" t="s">
        <v>92</v>
      </c>
      <c r="AD45" s="49" t="s">
        <v>92</v>
      </c>
      <c r="AE45" s="49" t="s">
        <v>92</v>
      </c>
      <c r="AF45" s="49" t="s">
        <v>92</v>
      </c>
      <c r="AG45" s="49" t="s">
        <v>92</v>
      </c>
      <c r="AH45" s="49" t="s">
        <v>92</v>
      </c>
      <c r="AI45" s="49" t="s">
        <v>92</v>
      </c>
      <c r="AJ45" s="49" t="s">
        <v>92</v>
      </c>
      <c r="AK45" s="49" t="s">
        <v>92</v>
      </c>
      <c r="AL45" s="48" t="s">
        <v>91</v>
      </c>
      <c r="AM45" s="31" t="s">
        <v>90</v>
      </c>
      <c r="AN45" s="49" t="s">
        <v>92</v>
      </c>
      <c r="AO45" s="49" t="s">
        <v>92</v>
      </c>
      <c r="AP45" s="49" t="s">
        <v>92</v>
      </c>
      <c r="AQ45" s="49" t="s">
        <v>92</v>
      </c>
      <c r="AR45" s="49" t="s">
        <v>92</v>
      </c>
      <c r="AS45" s="49" t="s">
        <v>92</v>
      </c>
      <c r="AT45" s="49" t="s">
        <v>92</v>
      </c>
      <c r="AU45" s="49" t="s">
        <v>92</v>
      </c>
      <c r="AV45" s="49" t="s">
        <v>92</v>
      </c>
      <c r="AW45" s="48" t="s">
        <v>91</v>
      </c>
      <c r="AX45" s="49" t="s">
        <v>92</v>
      </c>
      <c r="AY45" s="49" t="s">
        <v>92</v>
      </c>
      <c r="AZ45" s="49" t="s">
        <v>92</v>
      </c>
      <c r="BA45" s="49" t="s">
        <v>92</v>
      </c>
      <c r="BB45" s="49" t="s">
        <v>92</v>
      </c>
      <c r="BC45" s="49" t="s">
        <v>92</v>
      </c>
      <c r="BD45" s="49" t="s">
        <v>92</v>
      </c>
      <c r="BE45" s="49" t="s">
        <v>92</v>
      </c>
      <c r="BF45" s="49" t="s">
        <v>92</v>
      </c>
      <c r="BG45" s="48" t="s">
        <v>91</v>
      </c>
      <c r="BH45" s="49" t="s">
        <v>92</v>
      </c>
      <c r="BI45" s="17" t="s">
        <v>97</v>
      </c>
      <c r="BJ45" s="17" t="s">
        <v>97</v>
      </c>
      <c r="BK45" s="17" t="s">
        <v>90</v>
      </c>
      <c r="BL45" s="17" t="s">
        <v>90</v>
      </c>
      <c r="BM45" s="17" t="s">
        <v>90</v>
      </c>
      <c r="BN45" s="17" t="s">
        <v>90</v>
      </c>
      <c r="BO45" s="17" t="s">
        <v>90</v>
      </c>
      <c r="BP45" s="17" t="s">
        <v>90</v>
      </c>
      <c r="BQ45" s="17" t="s">
        <v>90</v>
      </c>
      <c r="BR45" s="17" t="s">
        <v>90</v>
      </c>
      <c r="BS45" s="17" t="s">
        <v>90</v>
      </c>
      <c r="BT45" s="17" t="s">
        <v>90</v>
      </c>
      <c r="BU45" s="17" t="s">
        <v>90</v>
      </c>
      <c r="BV45" s="19" t="s">
        <v>22</v>
      </c>
      <c r="BW45" s="23" t="e">
        <f>SUM(#REF!+BV45)</f>
        <v>#REF!</v>
      </c>
      <c r="BX45" s="16" t="e">
        <f>SUM(BW45+V45)</f>
        <v>#REF!</v>
      </c>
    </row>
    <row r="46" spans="1:76" ht="13.5" thickBot="1">
      <c r="A46" s="6" t="s">
        <v>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>SUM(B46:U46)</f>
        <v>0</v>
      </c>
      <c r="W46" s="49"/>
      <c r="X46" s="49"/>
      <c r="Y46" s="49"/>
      <c r="Z46" s="49" t="s">
        <v>92</v>
      </c>
      <c r="AA46" s="49" t="s">
        <v>92</v>
      </c>
      <c r="AB46" s="49" t="s">
        <v>92</v>
      </c>
      <c r="AC46" s="49" t="s">
        <v>92</v>
      </c>
      <c r="AD46" s="49" t="s">
        <v>92</v>
      </c>
      <c r="AE46" s="49" t="s">
        <v>92</v>
      </c>
      <c r="AF46" s="49" t="s">
        <v>92</v>
      </c>
      <c r="AG46" s="49" t="s">
        <v>92</v>
      </c>
      <c r="AH46" s="49" t="s">
        <v>92</v>
      </c>
      <c r="AI46" s="49" t="s">
        <v>92</v>
      </c>
      <c r="AJ46" s="48" t="s">
        <v>91</v>
      </c>
      <c r="AK46" s="49" t="s">
        <v>92</v>
      </c>
      <c r="AL46" s="49" t="s">
        <v>92</v>
      </c>
      <c r="AM46" s="31" t="s">
        <v>90</v>
      </c>
      <c r="AN46" s="49" t="s">
        <v>92</v>
      </c>
      <c r="AO46" s="49" t="s">
        <v>92</v>
      </c>
      <c r="AP46" s="49" t="s">
        <v>92</v>
      </c>
      <c r="AQ46" s="49" t="s">
        <v>92</v>
      </c>
      <c r="AR46" s="49" t="s">
        <v>92</v>
      </c>
      <c r="AS46" s="49" t="s">
        <v>92</v>
      </c>
      <c r="AT46" s="49" t="s">
        <v>92</v>
      </c>
      <c r="AU46" s="49" t="s">
        <v>92</v>
      </c>
      <c r="AV46" s="48" t="s">
        <v>91</v>
      </c>
      <c r="AW46" s="49" t="s">
        <v>92</v>
      </c>
      <c r="AX46" s="49" t="s">
        <v>92</v>
      </c>
      <c r="AY46" s="49" t="s">
        <v>92</v>
      </c>
      <c r="AZ46" s="49" t="s">
        <v>92</v>
      </c>
      <c r="BA46" s="49" t="s">
        <v>92</v>
      </c>
      <c r="BB46" s="49" t="s">
        <v>92</v>
      </c>
      <c r="BC46" s="49" t="s">
        <v>92</v>
      </c>
      <c r="BD46" s="49" t="s">
        <v>92</v>
      </c>
      <c r="BE46" s="49" t="s">
        <v>92</v>
      </c>
      <c r="BF46" s="48" t="s">
        <v>91</v>
      </c>
      <c r="BG46" s="49" t="s">
        <v>92</v>
      </c>
      <c r="BH46" s="49" t="s">
        <v>92</v>
      </c>
      <c r="BI46" s="17" t="s">
        <v>97</v>
      </c>
      <c r="BJ46" s="17" t="s">
        <v>97</v>
      </c>
      <c r="BK46" s="17" t="s">
        <v>90</v>
      </c>
      <c r="BL46" s="17" t="s">
        <v>90</v>
      </c>
      <c r="BM46" s="17" t="s">
        <v>90</v>
      </c>
      <c r="BN46" s="17" t="s">
        <v>90</v>
      </c>
      <c r="BO46" s="17" t="s">
        <v>90</v>
      </c>
      <c r="BP46" s="17" t="s">
        <v>90</v>
      </c>
      <c r="BQ46" s="17" t="s">
        <v>90</v>
      </c>
      <c r="BR46" s="17" t="s">
        <v>90</v>
      </c>
      <c r="BS46" s="17" t="s">
        <v>90</v>
      </c>
      <c r="BT46" s="17" t="s">
        <v>90</v>
      </c>
      <c r="BU46" s="17" t="s">
        <v>90</v>
      </c>
      <c r="BV46" s="19" t="s">
        <v>21</v>
      </c>
      <c r="BW46" s="22" t="e">
        <f>SUM(#REF!+BV46)</f>
        <v>#REF!</v>
      </c>
      <c r="BX46" s="16" t="e">
        <f>SUM(BW46+V46)</f>
        <v>#REF!</v>
      </c>
    </row>
    <row r="47" spans="1:76" ht="12.75">
      <c r="A47" s="6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>
        <f>SUM(B47:U47)</f>
        <v>0</v>
      </c>
      <c r="W47" s="49"/>
      <c r="X47" s="49"/>
      <c r="Y47" s="49"/>
      <c r="Z47" s="49"/>
      <c r="AA47" s="49"/>
      <c r="AB47" s="49"/>
      <c r="AC47" s="49"/>
      <c r="AD47" s="49" t="s">
        <v>92</v>
      </c>
      <c r="AE47" s="49" t="s">
        <v>92</v>
      </c>
      <c r="AF47" s="49" t="s">
        <v>92</v>
      </c>
      <c r="AG47" s="49" t="s">
        <v>92</v>
      </c>
      <c r="AH47" s="49" t="s">
        <v>92</v>
      </c>
      <c r="AI47" s="49" t="s">
        <v>92</v>
      </c>
      <c r="AJ47" s="49" t="s">
        <v>92</v>
      </c>
      <c r="AK47" s="49" t="s">
        <v>92</v>
      </c>
      <c r="AL47" s="48" t="s">
        <v>91</v>
      </c>
      <c r="AM47" s="31" t="s">
        <v>90</v>
      </c>
      <c r="AN47" s="49" t="s">
        <v>92</v>
      </c>
      <c r="AO47" s="49" t="s">
        <v>92</v>
      </c>
      <c r="AP47" s="49" t="s">
        <v>92</v>
      </c>
      <c r="AQ47" s="49" t="s">
        <v>92</v>
      </c>
      <c r="AR47" s="49" t="s">
        <v>92</v>
      </c>
      <c r="AS47" s="49" t="s">
        <v>92</v>
      </c>
      <c r="AT47" s="49" t="s">
        <v>92</v>
      </c>
      <c r="AU47" s="49" t="s">
        <v>92</v>
      </c>
      <c r="AV47" s="49" t="s">
        <v>92</v>
      </c>
      <c r="AW47" s="48" t="s">
        <v>91</v>
      </c>
      <c r="AX47" s="49" t="s">
        <v>92</v>
      </c>
      <c r="AY47" s="49" t="s">
        <v>92</v>
      </c>
      <c r="AZ47" s="49" t="s">
        <v>92</v>
      </c>
      <c r="BA47" s="49" t="s">
        <v>92</v>
      </c>
      <c r="BB47" s="49" t="s">
        <v>92</v>
      </c>
      <c r="BC47" s="49" t="s">
        <v>92</v>
      </c>
      <c r="BD47" s="49" t="s">
        <v>92</v>
      </c>
      <c r="BE47" s="49" t="s">
        <v>92</v>
      </c>
      <c r="BF47" s="49" t="s">
        <v>92</v>
      </c>
      <c r="BG47" s="48" t="s">
        <v>91</v>
      </c>
      <c r="BH47" s="49" t="s">
        <v>92</v>
      </c>
      <c r="BI47" s="17" t="s">
        <v>97</v>
      </c>
      <c r="BJ47" s="17" t="s">
        <v>97</v>
      </c>
      <c r="BK47" s="17" t="s">
        <v>90</v>
      </c>
      <c r="BL47" s="17" t="s">
        <v>90</v>
      </c>
      <c r="BM47" s="17" t="s">
        <v>90</v>
      </c>
      <c r="BN47" s="17" t="s">
        <v>90</v>
      </c>
      <c r="BO47" s="17" t="s">
        <v>90</v>
      </c>
      <c r="BP47" s="17" t="s">
        <v>90</v>
      </c>
      <c r="BQ47" s="17" t="s">
        <v>90</v>
      </c>
      <c r="BR47" s="17" t="s">
        <v>90</v>
      </c>
      <c r="BS47" s="17" t="s">
        <v>90</v>
      </c>
      <c r="BT47" s="17" t="s">
        <v>90</v>
      </c>
      <c r="BU47" s="17" t="s">
        <v>90</v>
      </c>
      <c r="BV47" s="19" t="s">
        <v>21</v>
      </c>
      <c r="BW47" s="23" t="e">
        <f>SUM(#REF!+BV47)</f>
        <v>#REF!</v>
      </c>
      <c r="BX47" s="16" t="e">
        <f>SUM(BW47+V47)</f>
        <v>#REF!</v>
      </c>
    </row>
    <row r="48" spans="1:78" ht="13.5" thickBot="1">
      <c r="A48" s="32"/>
      <c r="B48" s="40" t="s">
        <v>15</v>
      </c>
      <c r="C48" s="41" t="s">
        <v>15</v>
      </c>
      <c r="D48" s="41" t="s">
        <v>15</v>
      </c>
      <c r="E48" s="41" t="s">
        <v>15</v>
      </c>
      <c r="F48" s="41" t="s">
        <v>11</v>
      </c>
      <c r="G48" s="41" t="s">
        <v>11</v>
      </c>
      <c r="H48" s="41" t="s">
        <v>11</v>
      </c>
      <c r="I48" s="41" t="s">
        <v>11</v>
      </c>
      <c r="J48" s="41" t="s">
        <v>16</v>
      </c>
      <c r="K48" s="41" t="s">
        <v>16</v>
      </c>
      <c r="L48" s="41" t="s">
        <v>16</v>
      </c>
      <c r="M48" s="41" t="s">
        <v>16</v>
      </c>
      <c r="N48" s="41" t="s">
        <v>11</v>
      </c>
      <c r="O48" s="41" t="s">
        <v>11</v>
      </c>
      <c r="P48" s="41" t="s">
        <v>11</v>
      </c>
      <c r="Q48" s="41" t="s">
        <v>11</v>
      </c>
      <c r="R48" s="41" t="s">
        <v>17</v>
      </c>
      <c r="S48" s="41" t="s">
        <v>17</v>
      </c>
      <c r="T48" s="41" t="s">
        <v>17</v>
      </c>
      <c r="U48" s="41" t="s">
        <v>17</v>
      </c>
      <c r="V48" s="42"/>
      <c r="W48" s="8" t="s">
        <v>39</v>
      </c>
      <c r="X48" s="8" t="s">
        <v>40</v>
      </c>
      <c r="Y48" s="8" t="s">
        <v>41</v>
      </c>
      <c r="Z48" s="8" t="s">
        <v>42</v>
      </c>
      <c r="AA48" s="9" t="s">
        <v>43</v>
      </c>
      <c r="AB48" s="8" t="s">
        <v>44</v>
      </c>
      <c r="AC48" s="8" t="s">
        <v>45</v>
      </c>
      <c r="AD48" s="8" t="s">
        <v>46</v>
      </c>
      <c r="AE48" s="8" t="s">
        <v>47</v>
      </c>
      <c r="AF48" s="8" t="s">
        <v>48</v>
      </c>
      <c r="AG48" s="8" t="s">
        <v>49</v>
      </c>
      <c r="AH48" s="8" t="s">
        <v>50</v>
      </c>
      <c r="AI48" s="8" t="s">
        <v>51</v>
      </c>
      <c r="AJ48" s="8" t="s">
        <v>52</v>
      </c>
      <c r="AK48" s="8" t="s">
        <v>53</v>
      </c>
      <c r="AL48" s="10" t="s">
        <v>54</v>
      </c>
      <c r="AM48" s="11" t="s">
        <v>55</v>
      </c>
      <c r="AN48" s="12" t="s">
        <v>56</v>
      </c>
      <c r="AO48" s="7" t="s">
        <v>57</v>
      </c>
      <c r="AP48" s="7" t="s">
        <v>58</v>
      </c>
      <c r="AQ48" s="7" t="s">
        <v>59</v>
      </c>
      <c r="AR48" s="4" t="s">
        <v>60</v>
      </c>
      <c r="AS48" s="4" t="s">
        <v>61</v>
      </c>
      <c r="AT48" s="4" t="s">
        <v>62</v>
      </c>
      <c r="AU48" s="4" t="s">
        <v>63</v>
      </c>
      <c r="AV48" s="4" t="s">
        <v>64</v>
      </c>
      <c r="AW48" s="4" t="s">
        <v>65</v>
      </c>
      <c r="AX48" s="4" t="s">
        <v>66</v>
      </c>
      <c r="AY48" s="4" t="s">
        <v>67</v>
      </c>
      <c r="AZ48" s="4" t="s">
        <v>130</v>
      </c>
      <c r="BA48" s="4" t="s">
        <v>68</v>
      </c>
      <c r="BB48" s="4" t="s">
        <v>69</v>
      </c>
      <c r="BC48" s="4" t="s">
        <v>70</v>
      </c>
      <c r="BD48" s="4" t="s">
        <v>71</v>
      </c>
      <c r="BE48" s="4" t="s">
        <v>72</v>
      </c>
      <c r="BF48" s="4" t="s">
        <v>74</v>
      </c>
      <c r="BG48" s="4" t="s">
        <v>75</v>
      </c>
      <c r="BH48" s="4" t="s">
        <v>76</v>
      </c>
      <c r="BI48" s="4" t="s">
        <v>77</v>
      </c>
      <c r="BJ48" s="4" t="s">
        <v>78</v>
      </c>
      <c r="BK48" s="4" t="s">
        <v>79</v>
      </c>
      <c r="BL48" s="4" t="s">
        <v>80</v>
      </c>
      <c r="BM48" s="4" t="s">
        <v>81</v>
      </c>
      <c r="BN48" s="4" t="s">
        <v>82</v>
      </c>
      <c r="BO48" s="4" t="s">
        <v>83</v>
      </c>
      <c r="BP48" s="4" t="s">
        <v>84</v>
      </c>
      <c r="BQ48" s="4" t="s">
        <v>85</v>
      </c>
      <c r="BR48" s="4" t="s">
        <v>86</v>
      </c>
      <c r="BS48" s="4" t="s">
        <v>87</v>
      </c>
      <c r="BT48" s="4" t="s">
        <v>88</v>
      </c>
      <c r="BU48" s="4" t="s">
        <v>89</v>
      </c>
      <c r="BV48" s="4"/>
      <c r="BW48" s="14" t="s">
        <v>73</v>
      </c>
      <c r="BX48" s="43"/>
      <c r="BY48" s="29"/>
      <c r="BZ48" s="29"/>
    </row>
    <row r="50" s="15" customFormat="1" ht="12.75">
      <c r="A50" s="53" t="s">
        <v>93</v>
      </c>
    </row>
    <row r="51" s="15" customFormat="1" ht="12.75">
      <c r="A51" s="53" t="s">
        <v>94</v>
      </c>
    </row>
    <row r="52" s="15" customFormat="1" ht="12.75">
      <c r="A52" s="53" t="s">
        <v>96</v>
      </c>
    </row>
    <row r="53" s="15" customFormat="1" ht="12.75">
      <c r="A53" s="53" t="s">
        <v>95</v>
      </c>
    </row>
    <row r="54" s="15" customFormat="1" ht="12.75"/>
  </sheetData>
  <sheetProtection/>
  <mergeCells count="39">
    <mergeCell ref="BV42:BV44"/>
    <mergeCell ref="BV40:BV41"/>
    <mergeCell ref="BW40:BW41"/>
    <mergeCell ref="V40:V41"/>
    <mergeCell ref="BW42:BW44"/>
    <mergeCell ref="BX40:BX41"/>
    <mergeCell ref="B38:BU38"/>
    <mergeCell ref="W40:BU40"/>
    <mergeCell ref="BX42:BX44"/>
    <mergeCell ref="A7:A8"/>
    <mergeCell ref="B7:U7"/>
    <mergeCell ref="V7:V8"/>
    <mergeCell ref="A40:A41"/>
    <mergeCell ref="B40:U40"/>
    <mergeCell ref="W37:BU37"/>
    <mergeCell ref="BX7:BX8"/>
    <mergeCell ref="BX27:BX28"/>
    <mergeCell ref="B5:BU5"/>
    <mergeCell ref="B25:BU25"/>
    <mergeCell ref="BV9:BV11"/>
    <mergeCell ref="W24:BU24"/>
    <mergeCell ref="B23:BU23"/>
    <mergeCell ref="BW27:BW28"/>
    <mergeCell ref="B2:AN2"/>
    <mergeCell ref="BV7:BV8"/>
    <mergeCell ref="BW7:BW8"/>
    <mergeCell ref="W4:BU4"/>
    <mergeCell ref="W3:BU3"/>
    <mergeCell ref="W7:BU7"/>
    <mergeCell ref="BV29:BV31"/>
    <mergeCell ref="BW29:BW31"/>
    <mergeCell ref="BX29:BX31"/>
    <mergeCell ref="BW9:BW11"/>
    <mergeCell ref="BX9:BX11"/>
    <mergeCell ref="A27:A28"/>
    <mergeCell ref="B27:U27"/>
    <mergeCell ref="V27:V28"/>
    <mergeCell ref="BV27:BV28"/>
    <mergeCell ref="W27:BU27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Z317"/>
  <sheetViews>
    <sheetView zoomScale="70" zoomScaleNormal="70" zoomScalePageLayoutView="0" workbookViewId="0" topLeftCell="A303">
      <selection activeCell="A298" sqref="A298:BA318"/>
    </sheetView>
  </sheetViews>
  <sheetFormatPr defaultColWidth="9.00390625" defaultRowHeight="12.75"/>
  <cols>
    <col min="1" max="1" width="26.125" style="29" customWidth="1"/>
    <col min="2" max="11" width="3.75390625" style="29" customWidth="1"/>
    <col min="12" max="12" width="3.375" style="29" customWidth="1"/>
    <col min="13" max="17" width="3.75390625" style="29" customWidth="1"/>
    <col min="18" max="18" width="4.125" style="29" customWidth="1"/>
    <col min="19" max="19" width="4.25390625" style="29" customWidth="1"/>
    <col min="20" max="52" width="3.75390625" style="29" customWidth="1"/>
    <col min="53" max="53" width="19.25390625" style="29" customWidth="1"/>
    <col min="54" max="78" width="3.75390625" style="29" customWidth="1"/>
    <col min="79" max="16384" width="9.125" style="29" customWidth="1"/>
  </cols>
  <sheetData>
    <row r="1" ht="75" customHeight="1"/>
    <row r="2" spans="1:77" ht="21" customHeight="1">
      <c r="A2" s="29"/>
      <c r="B2" s="127" t="s">
        <v>35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Y2" s="30"/>
    </row>
    <row r="3" spans="1:77" ht="21" customHeight="1">
      <c r="A3" s="29"/>
      <c r="B3" s="127" t="s">
        <v>25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Y3" s="30"/>
    </row>
    <row r="4" spans="1:73" ht="21" customHeight="1">
      <c r="A4" s="13"/>
      <c r="B4" s="132" t="s">
        <v>30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</row>
    <row r="6" spans="1:53" ht="13.5" customHeight="1">
      <c r="A6" s="124" t="s">
        <v>0</v>
      </c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51"/>
      <c r="BA6" s="124" t="s">
        <v>23</v>
      </c>
    </row>
    <row r="7" spans="1:53" ht="12.75">
      <c r="A7" s="124"/>
      <c r="B7" s="31"/>
      <c r="C7" s="31"/>
      <c r="D7" s="31">
        <f aca="true" t="shared" si="0" ref="D7:AN7">C7+1</f>
        <v>1</v>
      </c>
      <c r="E7" s="31">
        <f t="shared" si="0"/>
        <v>2</v>
      </c>
      <c r="F7" s="31">
        <f t="shared" si="0"/>
        <v>3</v>
      </c>
      <c r="G7" s="31">
        <f t="shared" si="0"/>
        <v>4</v>
      </c>
      <c r="H7" s="31">
        <f t="shared" si="0"/>
        <v>5</v>
      </c>
      <c r="I7" s="31">
        <f t="shared" si="0"/>
        <v>6</v>
      </c>
      <c r="J7" s="31">
        <f t="shared" si="0"/>
        <v>7</v>
      </c>
      <c r="K7" s="31">
        <f t="shared" si="0"/>
        <v>8</v>
      </c>
      <c r="L7" s="31">
        <f t="shared" si="0"/>
        <v>9</v>
      </c>
      <c r="M7" s="31">
        <f t="shared" si="0"/>
        <v>10</v>
      </c>
      <c r="N7" s="31">
        <f t="shared" si="0"/>
        <v>11</v>
      </c>
      <c r="O7" s="31">
        <f t="shared" si="0"/>
        <v>12</v>
      </c>
      <c r="P7" s="31">
        <f t="shared" si="0"/>
        <v>13</v>
      </c>
      <c r="Q7" s="31">
        <f t="shared" si="0"/>
        <v>14</v>
      </c>
      <c r="R7" s="31">
        <f t="shared" si="0"/>
        <v>15</v>
      </c>
      <c r="S7" s="31">
        <f t="shared" si="0"/>
        <v>16</v>
      </c>
      <c r="T7" s="31">
        <f t="shared" si="0"/>
        <v>17</v>
      </c>
      <c r="U7" s="31">
        <f t="shared" si="0"/>
        <v>18</v>
      </c>
      <c r="V7" s="31">
        <f t="shared" si="0"/>
        <v>19</v>
      </c>
      <c r="W7" s="31">
        <f t="shared" si="0"/>
        <v>20</v>
      </c>
      <c r="X7" s="31">
        <f t="shared" si="0"/>
        <v>21</v>
      </c>
      <c r="Y7" s="31">
        <f t="shared" si="0"/>
        <v>22</v>
      </c>
      <c r="Z7" s="31">
        <f t="shared" si="0"/>
        <v>23</v>
      </c>
      <c r="AA7" s="31">
        <f t="shared" si="0"/>
        <v>24</v>
      </c>
      <c r="AB7" s="31">
        <f t="shared" si="0"/>
        <v>25</v>
      </c>
      <c r="AC7" s="31">
        <f t="shared" si="0"/>
        <v>26</v>
      </c>
      <c r="AD7" s="31">
        <f t="shared" si="0"/>
        <v>27</v>
      </c>
      <c r="AE7" s="31">
        <f>AD7+1</f>
        <v>28</v>
      </c>
      <c r="AF7" s="31">
        <f>AE7+1</f>
        <v>29</v>
      </c>
      <c r="AG7" s="31">
        <f>AF7+1</f>
        <v>30</v>
      </c>
      <c r="AH7" s="31">
        <f>AG7+1</f>
        <v>31</v>
      </c>
      <c r="AI7" s="31">
        <f>AH7+1</f>
        <v>32</v>
      </c>
      <c r="AJ7" s="31">
        <f t="shared" si="0"/>
        <v>33</v>
      </c>
      <c r="AK7" s="31">
        <f t="shared" si="0"/>
        <v>34</v>
      </c>
      <c r="AL7" s="31">
        <f t="shared" si="0"/>
        <v>35</v>
      </c>
      <c r="AM7" s="31">
        <f t="shared" si="0"/>
        <v>36</v>
      </c>
      <c r="AN7" s="31">
        <f t="shared" si="0"/>
        <v>37</v>
      </c>
      <c r="AO7" s="31">
        <f aca="true" t="shared" si="1" ref="AO7:AZ7">AN7+1</f>
        <v>38</v>
      </c>
      <c r="AP7" s="31">
        <f t="shared" si="1"/>
        <v>39</v>
      </c>
      <c r="AQ7" s="31">
        <f t="shared" si="1"/>
        <v>40</v>
      </c>
      <c r="AR7" s="31">
        <f t="shared" si="1"/>
        <v>41</v>
      </c>
      <c r="AS7" s="31">
        <f t="shared" si="1"/>
        <v>42</v>
      </c>
      <c r="AT7" s="31">
        <f t="shared" si="1"/>
        <v>43</v>
      </c>
      <c r="AU7" s="31">
        <f t="shared" si="1"/>
        <v>44</v>
      </c>
      <c r="AV7" s="31">
        <f t="shared" si="1"/>
        <v>45</v>
      </c>
      <c r="AW7" s="31">
        <f t="shared" si="1"/>
        <v>46</v>
      </c>
      <c r="AX7" s="31">
        <f t="shared" si="1"/>
        <v>47</v>
      </c>
      <c r="AY7" s="31">
        <f t="shared" si="1"/>
        <v>48</v>
      </c>
      <c r="AZ7" s="31">
        <f t="shared" si="1"/>
        <v>49</v>
      </c>
      <c r="BA7" s="124"/>
    </row>
    <row r="8" spans="1:53" ht="12.75">
      <c r="A8" s="32" t="s">
        <v>2</v>
      </c>
      <c r="B8" s="32"/>
      <c r="C8" s="32"/>
      <c r="D8" s="17" t="s">
        <v>99</v>
      </c>
      <c r="E8" s="17" t="s">
        <v>99</v>
      </c>
      <c r="F8" s="17" t="s">
        <v>99</v>
      </c>
      <c r="G8" s="75" t="s">
        <v>91</v>
      </c>
      <c r="H8" s="17" t="s">
        <v>99</v>
      </c>
      <c r="I8" s="17" t="s">
        <v>99</v>
      </c>
      <c r="J8" s="17" t="s">
        <v>99</v>
      </c>
      <c r="K8" s="17" t="s">
        <v>99</v>
      </c>
      <c r="L8" s="17" t="s">
        <v>99</v>
      </c>
      <c r="M8" s="17" t="s">
        <v>99</v>
      </c>
      <c r="N8" s="17" t="s">
        <v>99</v>
      </c>
      <c r="O8" s="17" t="s">
        <v>99</v>
      </c>
      <c r="P8" s="17" t="s">
        <v>99</v>
      </c>
      <c r="Q8" s="75" t="s">
        <v>91</v>
      </c>
      <c r="R8" s="59" t="s">
        <v>90</v>
      </c>
      <c r="S8" s="17" t="s">
        <v>99</v>
      </c>
      <c r="T8" s="17" t="s">
        <v>99</v>
      </c>
      <c r="U8" s="17" t="s">
        <v>99</v>
      </c>
      <c r="V8" s="17" t="s">
        <v>99</v>
      </c>
      <c r="W8" s="17" t="s">
        <v>99</v>
      </c>
      <c r="X8" s="17" t="s">
        <v>99</v>
      </c>
      <c r="Y8" s="17" t="s">
        <v>99</v>
      </c>
      <c r="Z8" s="17" t="s">
        <v>99</v>
      </c>
      <c r="AA8" s="17" t="s">
        <v>99</v>
      </c>
      <c r="AB8" s="17" t="s">
        <v>99</v>
      </c>
      <c r="AC8" s="17" t="s">
        <v>99</v>
      </c>
      <c r="AD8" s="75" t="s">
        <v>91</v>
      </c>
      <c r="AE8" s="17" t="s">
        <v>99</v>
      </c>
      <c r="AF8" s="17" t="s">
        <v>99</v>
      </c>
      <c r="AG8" s="17" t="s">
        <v>99</v>
      </c>
      <c r="AH8" s="17" t="s">
        <v>99</v>
      </c>
      <c r="AI8" s="17" t="s">
        <v>99</v>
      </c>
      <c r="AJ8" s="17" t="s">
        <v>99</v>
      </c>
      <c r="AK8" s="17" t="s">
        <v>99</v>
      </c>
      <c r="AL8" s="17" t="s">
        <v>99</v>
      </c>
      <c r="AM8" s="17" t="s">
        <v>99</v>
      </c>
      <c r="AN8" s="17" t="s">
        <v>97</v>
      </c>
      <c r="AO8" s="17" t="s">
        <v>97</v>
      </c>
      <c r="AP8" s="17" t="s">
        <v>90</v>
      </c>
      <c r="AQ8" s="17" t="s">
        <v>90</v>
      </c>
      <c r="AR8" s="17" t="s">
        <v>90</v>
      </c>
      <c r="AS8" s="17" t="s">
        <v>90</v>
      </c>
      <c r="AT8" s="17" t="s">
        <v>90</v>
      </c>
      <c r="AU8" s="17" t="s">
        <v>90</v>
      </c>
      <c r="AV8" s="17" t="s">
        <v>90</v>
      </c>
      <c r="AW8" s="17" t="s">
        <v>90</v>
      </c>
      <c r="AX8" s="17" t="s">
        <v>90</v>
      </c>
      <c r="AY8" s="17" t="s">
        <v>90</v>
      </c>
      <c r="AZ8" s="17" t="s">
        <v>90</v>
      </c>
      <c r="BA8" s="134" t="s">
        <v>21</v>
      </c>
    </row>
    <row r="9" spans="1:53" ht="12.75">
      <c r="A9" s="32" t="s">
        <v>3</v>
      </c>
      <c r="B9" s="32"/>
      <c r="C9" s="32"/>
      <c r="D9" s="32"/>
      <c r="E9" s="32"/>
      <c r="F9" s="3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59" t="s">
        <v>90</v>
      </c>
      <c r="S9" s="17" t="s">
        <v>99</v>
      </c>
      <c r="T9" s="17" t="s">
        <v>99</v>
      </c>
      <c r="U9" s="17" t="s">
        <v>99</v>
      </c>
      <c r="V9" s="17" t="s">
        <v>99</v>
      </c>
      <c r="W9" s="17" t="s">
        <v>99</v>
      </c>
      <c r="X9" s="17" t="s">
        <v>99</v>
      </c>
      <c r="Y9" s="17" t="s">
        <v>99</v>
      </c>
      <c r="Z9" s="17" t="s">
        <v>99</v>
      </c>
      <c r="AA9" s="17" t="s">
        <v>99</v>
      </c>
      <c r="AB9" s="17" t="s">
        <v>99</v>
      </c>
      <c r="AC9" s="17" t="s">
        <v>99</v>
      </c>
      <c r="AD9" s="17" t="s">
        <v>99</v>
      </c>
      <c r="AE9" s="17" t="s">
        <v>99</v>
      </c>
      <c r="AF9" s="17" t="s">
        <v>99</v>
      </c>
      <c r="AG9" s="17" t="s">
        <v>99</v>
      </c>
      <c r="AH9" s="17" t="s">
        <v>99</v>
      </c>
      <c r="AI9" s="17" t="s">
        <v>99</v>
      </c>
      <c r="AJ9" s="17" t="s">
        <v>99</v>
      </c>
      <c r="AK9" s="17" t="s">
        <v>99</v>
      </c>
      <c r="AL9" s="17" t="s">
        <v>99</v>
      </c>
      <c r="AM9" s="17" t="s">
        <v>99</v>
      </c>
      <c r="AN9" s="17" t="s">
        <v>97</v>
      </c>
      <c r="AO9" s="17" t="s">
        <v>97</v>
      </c>
      <c r="AP9" s="17" t="s">
        <v>90</v>
      </c>
      <c r="AQ9" s="17" t="s">
        <v>90</v>
      </c>
      <c r="AR9" s="17" t="s">
        <v>90</v>
      </c>
      <c r="AS9" s="17" t="s">
        <v>90</v>
      </c>
      <c r="AT9" s="17" t="s">
        <v>90</v>
      </c>
      <c r="AU9" s="17" t="s">
        <v>90</v>
      </c>
      <c r="AV9" s="17" t="s">
        <v>90</v>
      </c>
      <c r="AW9" s="17" t="s">
        <v>90</v>
      </c>
      <c r="AX9" s="17" t="s">
        <v>90</v>
      </c>
      <c r="AY9" s="17" t="s">
        <v>90</v>
      </c>
      <c r="AZ9" s="17" t="s">
        <v>90</v>
      </c>
      <c r="BA9" s="134"/>
    </row>
    <row r="10" spans="1:53" ht="12.75">
      <c r="A10" s="33" t="s">
        <v>13</v>
      </c>
      <c r="B10" s="32"/>
      <c r="C10" s="32"/>
      <c r="D10" s="32"/>
      <c r="E10" s="32"/>
      <c r="F10" s="32"/>
      <c r="G10" s="17"/>
      <c r="H10" s="17"/>
      <c r="I10" s="17" t="s">
        <v>99</v>
      </c>
      <c r="J10" s="17" t="s">
        <v>99</v>
      </c>
      <c r="K10" s="17" t="s">
        <v>99</v>
      </c>
      <c r="L10" s="17" t="s">
        <v>99</v>
      </c>
      <c r="M10" s="17" t="s">
        <v>99</v>
      </c>
      <c r="N10" s="17" t="s">
        <v>99</v>
      </c>
      <c r="O10" s="17" t="s">
        <v>99</v>
      </c>
      <c r="P10" s="17" t="s">
        <v>99</v>
      </c>
      <c r="Q10" s="17" t="s">
        <v>99</v>
      </c>
      <c r="R10" s="59" t="s">
        <v>90</v>
      </c>
      <c r="S10" s="17" t="s">
        <v>99</v>
      </c>
      <c r="T10" s="17" t="s">
        <v>99</v>
      </c>
      <c r="U10" s="17" t="s">
        <v>99</v>
      </c>
      <c r="V10" s="17" t="s">
        <v>99</v>
      </c>
      <c r="W10" s="17" t="s">
        <v>99</v>
      </c>
      <c r="X10" s="17" t="s">
        <v>99</v>
      </c>
      <c r="Y10" s="17" t="s">
        <v>99</v>
      </c>
      <c r="Z10" s="17" t="s">
        <v>99</v>
      </c>
      <c r="AA10" s="17" t="s">
        <v>99</v>
      </c>
      <c r="AB10" s="17" t="s">
        <v>99</v>
      </c>
      <c r="AC10" s="17" t="s">
        <v>99</v>
      </c>
      <c r="AD10" s="17" t="s">
        <v>99</v>
      </c>
      <c r="AE10" s="17" t="s">
        <v>99</v>
      </c>
      <c r="AF10" s="17" t="s">
        <v>99</v>
      </c>
      <c r="AG10" s="17" t="s">
        <v>99</v>
      </c>
      <c r="AH10" s="17" t="s">
        <v>99</v>
      </c>
      <c r="AI10" s="17" t="s">
        <v>99</v>
      </c>
      <c r="AJ10" s="17" t="s">
        <v>99</v>
      </c>
      <c r="AK10" s="17" t="s">
        <v>99</v>
      </c>
      <c r="AL10" s="17" t="s">
        <v>99</v>
      </c>
      <c r="AM10" s="17" t="s">
        <v>99</v>
      </c>
      <c r="AN10" s="17" t="s">
        <v>97</v>
      </c>
      <c r="AO10" s="17" t="s">
        <v>97</v>
      </c>
      <c r="AP10" s="17" t="s">
        <v>90</v>
      </c>
      <c r="AQ10" s="17" t="s">
        <v>90</v>
      </c>
      <c r="AR10" s="17" t="s">
        <v>90</v>
      </c>
      <c r="AS10" s="17" t="s">
        <v>90</v>
      </c>
      <c r="AT10" s="17" t="s">
        <v>90</v>
      </c>
      <c r="AU10" s="17" t="s">
        <v>90</v>
      </c>
      <c r="AV10" s="17" t="s">
        <v>90</v>
      </c>
      <c r="AW10" s="17" t="s">
        <v>90</v>
      </c>
      <c r="AX10" s="17" t="s">
        <v>90</v>
      </c>
      <c r="AY10" s="17" t="s">
        <v>90</v>
      </c>
      <c r="AZ10" s="17" t="s">
        <v>90</v>
      </c>
      <c r="BA10" s="135"/>
    </row>
    <row r="11" spans="1:53" ht="12.75">
      <c r="A11" s="34" t="s">
        <v>4</v>
      </c>
      <c r="B11" s="34"/>
      <c r="C11" s="34"/>
      <c r="D11" s="34"/>
      <c r="E11" s="34"/>
      <c r="F11" s="34"/>
      <c r="G11" s="17" t="s">
        <v>99</v>
      </c>
      <c r="H11" s="17" t="s">
        <v>99</v>
      </c>
      <c r="I11" s="17" t="s">
        <v>99</v>
      </c>
      <c r="J11" s="17" t="s">
        <v>99</v>
      </c>
      <c r="K11" s="17" t="s">
        <v>99</v>
      </c>
      <c r="L11" s="17" t="s">
        <v>99</v>
      </c>
      <c r="M11" s="17" t="s">
        <v>99</v>
      </c>
      <c r="N11" s="75" t="s">
        <v>91</v>
      </c>
      <c r="O11" s="17" t="s">
        <v>99</v>
      </c>
      <c r="P11" s="17" t="s">
        <v>99</v>
      </c>
      <c r="Q11" s="17" t="s">
        <v>99</v>
      </c>
      <c r="R11" s="59" t="s">
        <v>90</v>
      </c>
      <c r="S11" s="17" t="s">
        <v>99</v>
      </c>
      <c r="T11" s="17" t="s">
        <v>99</v>
      </c>
      <c r="U11" s="17" t="s">
        <v>99</v>
      </c>
      <c r="V11" s="17" t="s">
        <v>99</v>
      </c>
      <c r="W11" s="17" t="s">
        <v>99</v>
      </c>
      <c r="X11" s="17" t="s">
        <v>99</v>
      </c>
      <c r="Y11" s="17" t="s">
        <v>99</v>
      </c>
      <c r="Z11" s="17" t="s">
        <v>99</v>
      </c>
      <c r="AA11" s="75" t="s">
        <v>91</v>
      </c>
      <c r="AB11" s="17" t="s">
        <v>99</v>
      </c>
      <c r="AC11" s="17" t="s">
        <v>99</v>
      </c>
      <c r="AD11" s="17" t="s">
        <v>99</v>
      </c>
      <c r="AE11" s="17" t="s">
        <v>99</v>
      </c>
      <c r="AF11" s="17" t="s">
        <v>99</v>
      </c>
      <c r="AG11" s="17" t="s">
        <v>99</v>
      </c>
      <c r="AH11" s="17" t="s">
        <v>99</v>
      </c>
      <c r="AI11" s="17" t="s">
        <v>99</v>
      </c>
      <c r="AJ11" s="17" t="s">
        <v>99</v>
      </c>
      <c r="AK11" s="17" t="s">
        <v>99</v>
      </c>
      <c r="AL11" s="75" t="s">
        <v>91</v>
      </c>
      <c r="AM11" s="17" t="s">
        <v>99</v>
      </c>
      <c r="AN11" s="17" t="s">
        <v>97</v>
      </c>
      <c r="AO11" s="17" t="s">
        <v>97</v>
      </c>
      <c r="AP11" s="17" t="s">
        <v>90</v>
      </c>
      <c r="AQ11" s="17" t="s">
        <v>90</v>
      </c>
      <c r="AR11" s="17" t="s">
        <v>90</v>
      </c>
      <c r="AS11" s="17" t="s">
        <v>90</v>
      </c>
      <c r="AT11" s="17" t="s">
        <v>90</v>
      </c>
      <c r="AU11" s="17" t="s">
        <v>90</v>
      </c>
      <c r="AV11" s="17" t="s">
        <v>90</v>
      </c>
      <c r="AW11" s="17" t="s">
        <v>90</v>
      </c>
      <c r="AX11" s="17" t="s">
        <v>90</v>
      </c>
      <c r="AY11" s="17" t="s">
        <v>90</v>
      </c>
      <c r="AZ11" s="17" t="s">
        <v>90</v>
      </c>
      <c r="BA11" s="17" t="s">
        <v>21</v>
      </c>
    </row>
    <row r="12" spans="1:53" ht="12.75">
      <c r="A12" s="34" t="s">
        <v>5</v>
      </c>
      <c r="B12" s="34"/>
      <c r="C12" s="34"/>
      <c r="D12" s="34"/>
      <c r="E12" s="34"/>
      <c r="F12" s="34"/>
      <c r="G12" s="76"/>
      <c r="H12" s="17" t="s">
        <v>99</v>
      </c>
      <c r="I12" s="17" t="s">
        <v>99</v>
      </c>
      <c r="J12" s="17" t="s">
        <v>99</v>
      </c>
      <c r="K12" s="17" t="s">
        <v>99</v>
      </c>
      <c r="L12" s="17" t="s">
        <v>99</v>
      </c>
      <c r="M12" s="17" t="s">
        <v>99</v>
      </c>
      <c r="N12" s="17" t="s">
        <v>99</v>
      </c>
      <c r="O12" s="17" t="s">
        <v>99</v>
      </c>
      <c r="P12" s="17" t="s">
        <v>99</v>
      </c>
      <c r="Q12" s="75" t="s">
        <v>91</v>
      </c>
      <c r="R12" s="59" t="s">
        <v>90</v>
      </c>
      <c r="S12" s="76" t="s">
        <v>99</v>
      </c>
      <c r="T12" s="17" t="s">
        <v>99</v>
      </c>
      <c r="U12" s="17" t="s">
        <v>99</v>
      </c>
      <c r="V12" s="17" t="s">
        <v>99</v>
      </c>
      <c r="W12" s="17" t="s">
        <v>99</v>
      </c>
      <c r="X12" s="17" t="s">
        <v>99</v>
      </c>
      <c r="Y12" s="17" t="s">
        <v>99</v>
      </c>
      <c r="Z12" s="17" t="s">
        <v>99</v>
      </c>
      <c r="AA12" s="17" t="s">
        <v>99</v>
      </c>
      <c r="AB12" s="75" t="s">
        <v>91</v>
      </c>
      <c r="AC12" s="17" t="s">
        <v>99</v>
      </c>
      <c r="AD12" s="17" t="s">
        <v>99</v>
      </c>
      <c r="AE12" s="17" t="s">
        <v>99</v>
      </c>
      <c r="AF12" s="17" t="s">
        <v>99</v>
      </c>
      <c r="AG12" s="17" t="s">
        <v>99</v>
      </c>
      <c r="AH12" s="17" t="s">
        <v>99</v>
      </c>
      <c r="AI12" s="17" t="s">
        <v>99</v>
      </c>
      <c r="AJ12" s="17" t="s">
        <v>99</v>
      </c>
      <c r="AK12" s="17" t="s">
        <v>99</v>
      </c>
      <c r="AL12" s="75" t="s">
        <v>91</v>
      </c>
      <c r="AM12" s="17" t="s">
        <v>99</v>
      </c>
      <c r="AN12" s="17" t="s">
        <v>97</v>
      </c>
      <c r="AO12" s="17" t="s">
        <v>97</v>
      </c>
      <c r="AP12" s="17" t="s">
        <v>90</v>
      </c>
      <c r="AQ12" s="17" t="s">
        <v>90</v>
      </c>
      <c r="AR12" s="17" t="s">
        <v>90</v>
      </c>
      <c r="AS12" s="17" t="s">
        <v>90</v>
      </c>
      <c r="AT12" s="17" t="s">
        <v>90</v>
      </c>
      <c r="AU12" s="17" t="s">
        <v>90</v>
      </c>
      <c r="AV12" s="17" t="s">
        <v>90</v>
      </c>
      <c r="AW12" s="17" t="s">
        <v>90</v>
      </c>
      <c r="AX12" s="17" t="s">
        <v>90</v>
      </c>
      <c r="AY12" s="17" t="s">
        <v>90</v>
      </c>
      <c r="AZ12" s="17" t="s">
        <v>90</v>
      </c>
      <c r="BA12" s="17" t="s">
        <v>21</v>
      </c>
    </row>
    <row r="13" spans="1:53" ht="12.75">
      <c r="A13" s="34" t="s">
        <v>7</v>
      </c>
      <c r="B13" s="34"/>
      <c r="C13" s="34"/>
      <c r="D13" s="34"/>
      <c r="E13" s="34"/>
      <c r="F13" s="34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59" t="s">
        <v>90</v>
      </c>
      <c r="S13" s="17" t="s">
        <v>99</v>
      </c>
      <c r="T13" s="17" t="s">
        <v>99</v>
      </c>
      <c r="U13" s="17" t="s">
        <v>99</v>
      </c>
      <c r="V13" s="17" t="s">
        <v>99</v>
      </c>
      <c r="W13" s="17" t="s">
        <v>99</v>
      </c>
      <c r="X13" s="17" t="s">
        <v>99</v>
      </c>
      <c r="Y13" s="75" t="s">
        <v>91</v>
      </c>
      <c r="Z13" s="17" t="s">
        <v>99</v>
      </c>
      <c r="AA13" s="17" t="s">
        <v>99</v>
      </c>
      <c r="AB13" s="17" t="s">
        <v>99</v>
      </c>
      <c r="AC13" s="17" t="s">
        <v>99</v>
      </c>
      <c r="AD13" s="17" t="s">
        <v>99</v>
      </c>
      <c r="AE13" s="75" t="s">
        <v>91</v>
      </c>
      <c r="AF13" s="17" t="s">
        <v>99</v>
      </c>
      <c r="AG13" s="17" t="s">
        <v>99</v>
      </c>
      <c r="AH13" s="17" t="s">
        <v>99</v>
      </c>
      <c r="AI13" s="17" t="s">
        <v>99</v>
      </c>
      <c r="AJ13" s="17" t="s">
        <v>99</v>
      </c>
      <c r="AK13" s="17" t="s">
        <v>99</v>
      </c>
      <c r="AL13" s="75" t="s">
        <v>91</v>
      </c>
      <c r="AM13" s="17" t="s">
        <v>99</v>
      </c>
      <c r="AN13" s="17" t="s">
        <v>97</v>
      </c>
      <c r="AO13" s="17" t="s">
        <v>97</v>
      </c>
      <c r="AP13" s="17" t="s">
        <v>90</v>
      </c>
      <c r="AQ13" s="17" t="s">
        <v>90</v>
      </c>
      <c r="AR13" s="17" t="s">
        <v>90</v>
      </c>
      <c r="AS13" s="17" t="s">
        <v>90</v>
      </c>
      <c r="AT13" s="17" t="s">
        <v>90</v>
      </c>
      <c r="AU13" s="17" t="s">
        <v>90</v>
      </c>
      <c r="AV13" s="17" t="s">
        <v>90</v>
      </c>
      <c r="AW13" s="17" t="s">
        <v>90</v>
      </c>
      <c r="AX13" s="17" t="s">
        <v>90</v>
      </c>
      <c r="AY13" s="17" t="s">
        <v>90</v>
      </c>
      <c r="AZ13" s="17" t="s">
        <v>90</v>
      </c>
      <c r="BA13" s="17" t="s">
        <v>22</v>
      </c>
    </row>
    <row r="14" spans="1:53" ht="12.75">
      <c r="A14" s="38" t="s">
        <v>18</v>
      </c>
      <c r="B14" s="34"/>
      <c r="C14" s="34"/>
      <c r="D14" s="34"/>
      <c r="E14" s="34"/>
      <c r="F14" s="34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59" t="s">
        <v>90</v>
      </c>
      <c r="S14" s="17" t="s">
        <v>99</v>
      </c>
      <c r="T14" s="17" t="s">
        <v>99</v>
      </c>
      <c r="U14" s="17" t="s">
        <v>99</v>
      </c>
      <c r="V14" s="17" t="s">
        <v>99</v>
      </c>
      <c r="W14" s="17" t="s">
        <v>99</v>
      </c>
      <c r="X14" s="17" t="s">
        <v>99</v>
      </c>
      <c r="Y14" s="17" t="s">
        <v>99</v>
      </c>
      <c r="Z14" s="17" t="s">
        <v>99</v>
      </c>
      <c r="AA14" s="17" t="s">
        <v>99</v>
      </c>
      <c r="AB14" s="17" t="s">
        <v>99</v>
      </c>
      <c r="AC14" s="17" t="s">
        <v>99</v>
      </c>
      <c r="AD14" s="17" t="s">
        <v>99</v>
      </c>
      <c r="AE14" s="17" t="s">
        <v>99</v>
      </c>
      <c r="AF14" s="17" t="s">
        <v>99</v>
      </c>
      <c r="AG14" s="17" t="s">
        <v>99</v>
      </c>
      <c r="AH14" s="17" t="s">
        <v>99</v>
      </c>
      <c r="AI14" s="17" t="s">
        <v>99</v>
      </c>
      <c r="AJ14" s="17" t="s">
        <v>99</v>
      </c>
      <c r="AK14" s="17" t="s">
        <v>99</v>
      </c>
      <c r="AL14" s="17" t="s">
        <v>99</v>
      </c>
      <c r="AM14" s="17" t="s">
        <v>99</v>
      </c>
      <c r="AN14" s="17" t="s">
        <v>97</v>
      </c>
      <c r="AO14" s="17" t="s">
        <v>97</v>
      </c>
      <c r="AP14" s="17" t="s">
        <v>90</v>
      </c>
      <c r="AQ14" s="17" t="s">
        <v>90</v>
      </c>
      <c r="AR14" s="17" t="s">
        <v>90</v>
      </c>
      <c r="AS14" s="17" t="s">
        <v>90</v>
      </c>
      <c r="AT14" s="17" t="s">
        <v>90</v>
      </c>
      <c r="AU14" s="17" t="s">
        <v>90</v>
      </c>
      <c r="AV14" s="17" t="s">
        <v>90</v>
      </c>
      <c r="AW14" s="17" t="s">
        <v>90</v>
      </c>
      <c r="AX14" s="17" t="s">
        <v>90</v>
      </c>
      <c r="AY14" s="17" t="s">
        <v>90</v>
      </c>
      <c r="AZ14" s="17" t="s">
        <v>90</v>
      </c>
      <c r="BA14" s="17" t="s">
        <v>22</v>
      </c>
    </row>
    <row r="15" spans="2:53" ht="12.75">
      <c r="B15" s="77" t="s">
        <v>39</v>
      </c>
      <c r="C15" s="77" t="s">
        <v>40</v>
      </c>
      <c r="D15" s="77" t="s">
        <v>41</v>
      </c>
      <c r="E15" s="77" t="s">
        <v>42</v>
      </c>
      <c r="F15" s="78" t="s">
        <v>43</v>
      </c>
      <c r="G15" s="77" t="s">
        <v>44</v>
      </c>
      <c r="H15" s="77" t="s">
        <v>45</v>
      </c>
      <c r="I15" s="77" t="s">
        <v>46</v>
      </c>
      <c r="J15" s="77" t="s">
        <v>47</v>
      </c>
      <c r="K15" s="77" t="s">
        <v>48</v>
      </c>
      <c r="L15" s="77" t="s">
        <v>49</v>
      </c>
      <c r="M15" s="77" t="s">
        <v>50</v>
      </c>
      <c r="N15" s="77" t="s">
        <v>51</v>
      </c>
      <c r="O15" s="77" t="s">
        <v>52</v>
      </c>
      <c r="P15" s="77" t="s">
        <v>53</v>
      </c>
      <c r="Q15" s="79" t="s">
        <v>54</v>
      </c>
      <c r="R15" s="80" t="s">
        <v>55</v>
      </c>
      <c r="S15" s="81" t="s">
        <v>56</v>
      </c>
      <c r="T15" s="77" t="s">
        <v>57</v>
      </c>
      <c r="U15" s="77" t="s">
        <v>58</v>
      </c>
      <c r="V15" s="77" t="s">
        <v>59</v>
      </c>
      <c r="W15" s="81" t="s">
        <v>60</v>
      </c>
      <c r="X15" s="81" t="s">
        <v>61</v>
      </c>
      <c r="Y15" s="81" t="s">
        <v>62</v>
      </c>
      <c r="Z15" s="81" t="s">
        <v>63</v>
      </c>
      <c r="AA15" s="81" t="s">
        <v>64</v>
      </c>
      <c r="AB15" s="81" t="s">
        <v>65</v>
      </c>
      <c r="AC15" s="81" t="s">
        <v>66</v>
      </c>
      <c r="AD15" s="81" t="s">
        <v>67</v>
      </c>
      <c r="AE15" s="81" t="s">
        <v>130</v>
      </c>
      <c r="AF15" s="81" t="s">
        <v>68</v>
      </c>
      <c r="AG15" s="81" t="s">
        <v>69</v>
      </c>
      <c r="AH15" s="81" t="s">
        <v>70</v>
      </c>
      <c r="AI15" s="81" t="s">
        <v>71</v>
      </c>
      <c r="AJ15" s="81" t="s">
        <v>72</v>
      </c>
      <c r="AK15" s="81" t="s">
        <v>74</v>
      </c>
      <c r="AL15" s="81" t="s">
        <v>75</v>
      </c>
      <c r="AM15" s="81" t="s">
        <v>76</v>
      </c>
      <c r="AN15" s="82" t="s">
        <v>77</v>
      </c>
      <c r="AO15" s="41" t="s">
        <v>78</v>
      </c>
      <c r="AP15" s="41" t="s">
        <v>79</v>
      </c>
      <c r="AQ15" s="41" t="s">
        <v>80</v>
      </c>
      <c r="AR15" s="41" t="s">
        <v>81</v>
      </c>
      <c r="AS15" s="41" t="s">
        <v>82</v>
      </c>
      <c r="AT15" s="41" t="s">
        <v>83</v>
      </c>
      <c r="AU15" s="41" t="s">
        <v>84</v>
      </c>
      <c r="AV15" s="41" t="s">
        <v>85</v>
      </c>
      <c r="AW15" s="41" t="s">
        <v>86</v>
      </c>
      <c r="AX15" s="41" t="s">
        <v>87</v>
      </c>
      <c r="AY15" s="41" t="s">
        <v>88</v>
      </c>
      <c r="AZ15" s="41" t="s">
        <v>89</v>
      </c>
      <c r="BA15" s="41"/>
    </row>
    <row r="17" s="56" customFormat="1" ht="12.75">
      <c r="A17" s="53" t="s">
        <v>93</v>
      </c>
    </row>
    <row r="18" s="56" customFormat="1" ht="12.75">
      <c r="A18" s="53" t="s">
        <v>94</v>
      </c>
    </row>
    <row r="19" s="56" customFormat="1" ht="12.75">
      <c r="A19" s="53" t="s">
        <v>96</v>
      </c>
    </row>
    <row r="20" s="56" customFormat="1" ht="12.75">
      <c r="A20" s="53" t="s">
        <v>95</v>
      </c>
    </row>
    <row r="23" ht="75" customHeight="1"/>
    <row r="24" spans="1:77" ht="21" customHeight="1">
      <c r="A24" s="29"/>
      <c r="B24" s="127" t="s">
        <v>32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Y24" s="30"/>
    </row>
    <row r="25" spans="1:77" ht="21" customHeight="1">
      <c r="A25" s="29"/>
      <c r="B25" s="127" t="s">
        <v>25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Y25" s="30"/>
    </row>
    <row r="26" spans="1:73" ht="21" customHeight="1">
      <c r="A26" s="13"/>
      <c r="B26" s="132" t="s">
        <v>30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</row>
    <row r="28" spans="1:53" ht="13.5" customHeight="1">
      <c r="A28" s="152" t="s">
        <v>0</v>
      </c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51"/>
      <c r="BA28" s="152" t="s">
        <v>23</v>
      </c>
    </row>
    <row r="29" spans="1:53" ht="12.75">
      <c r="A29" s="153"/>
      <c r="B29" s="31"/>
      <c r="C29" s="31"/>
      <c r="D29" s="31"/>
      <c r="E29" s="31"/>
      <c r="F29" s="31">
        <v>1</v>
      </c>
      <c r="G29" s="31">
        <f aca="true" t="shared" si="2" ref="G29:AN29">F29+1</f>
        <v>2</v>
      </c>
      <c r="H29" s="31">
        <f t="shared" si="2"/>
        <v>3</v>
      </c>
      <c r="I29" s="31">
        <f t="shared" si="2"/>
        <v>4</v>
      </c>
      <c r="J29" s="31">
        <f t="shared" si="2"/>
        <v>5</v>
      </c>
      <c r="K29" s="31">
        <f t="shared" si="2"/>
        <v>6</v>
      </c>
      <c r="L29" s="31">
        <f t="shared" si="2"/>
        <v>7</v>
      </c>
      <c r="M29" s="31">
        <f t="shared" si="2"/>
        <v>8</v>
      </c>
      <c r="N29" s="31">
        <f t="shared" si="2"/>
        <v>9</v>
      </c>
      <c r="O29" s="31">
        <f t="shared" si="2"/>
        <v>10</v>
      </c>
      <c r="P29" s="31">
        <f t="shared" si="2"/>
        <v>11</v>
      </c>
      <c r="Q29" s="31">
        <f t="shared" si="2"/>
        <v>12</v>
      </c>
      <c r="R29" s="31">
        <f t="shared" si="2"/>
        <v>13</v>
      </c>
      <c r="S29" s="31">
        <f t="shared" si="2"/>
        <v>14</v>
      </c>
      <c r="T29" s="31">
        <f t="shared" si="2"/>
        <v>15</v>
      </c>
      <c r="U29" s="31">
        <f t="shared" si="2"/>
        <v>16</v>
      </c>
      <c r="V29" s="31">
        <f t="shared" si="2"/>
        <v>17</v>
      </c>
      <c r="W29" s="31">
        <f t="shared" si="2"/>
        <v>18</v>
      </c>
      <c r="X29" s="31">
        <f t="shared" si="2"/>
        <v>19</v>
      </c>
      <c r="Y29" s="31">
        <f t="shared" si="2"/>
        <v>20</v>
      </c>
      <c r="Z29" s="31">
        <f t="shared" si="2"/>
        <v>21</v>
      </c>
      <c r="AA29" s="31">
        <f t="shared" si="2"/>
        <v>22</v>
      </c>
      <c r="AB29" s="31">
        <f t="shared" si="2"/>
        <v>23</v>
      </c>
      <c r="AC29" s="31">
        <f t="shared" si="2"/>
        <v>24</v>
      </c>
      <c r="AD29" s="31">
        <f t="shared" si="2"/>
        <v>25</v>
      </c>
      <c r="AE29" s="31">
        <f aca="true" t="shared" si="3" ref="AE29:AL29">AD29+1</f>
        <v>26</v>
      </c>
      <c r="AF29" s="31">
        <f t="shared" si="3"/>
        <v>27</v>
      </c>
      <c r="AG29" s="31">
        <f t="shared" si="3"/>
        <v>28</v>
      </c>
      <c r="AH29" s="31">
        <f t="shared" si="3"/>
        <v>29</v>
      </c>
      <c r="AI29" s="31">
        <f t="shared" si="3"/>
        <v>30</v>
      </c>
      <c r="AJ29" s="31">
        <f t="shared" si="3"/>
        <v>31</v>
      </c>
      <c r="AK29" s="31">
        <f t="shared" si="3"/>
        <v>32</v>
      </c>
      <c r="AL29" s="31">
        <f t="shared" si="3"/>
        <v>33</v>
      </c>
      <c r="AM29" s="31">
        <f t="shared" si="2"/>
        <v>34</v>
      </c>
      <c r="AN29" s="31">
        <f t="shared" si="2"/>
        <v>35</v>
      </c>
      <c r="AO29" s="31">
        <f aca="true" t="shared" si="4" ref="AO29:AZ29">AN29+1</f>
        <v>36</v>
      </c>
      <c r="AP29" s="31">
        <f t="shared" si="4"/>
        <v>37</v>
      </c>
      <c r="AQ29" s="31">
        <f t="shared" si="4"/>
        <v>38</v>
      </c>
      <c r="AR29" s="31">
        <f t="shared" si="4"/>
        <v>39</v>
      </c>
      <c r="AS29" s="31">
        <f t="shared" si="4"/>
        <v>40</v>
      </c>
      <c r="AT29" s="31">
        <f t="shared" si="4"/>
        <v>41</v>
      </c>
      <c r="AU29" s="31">
        <f t="shared" si="4"/>
        <v>42</v>
      </c>
      <c r="AV29" s="31">
        <f t="shared" si="4"/>
        <v>43</v>
      </c>
      <c r="AW29" s="31">
        <f t="shared" si="4"/>
        <v>44</v>
      </c>
      <c r="AX29" s="31">
        <f t="shared" si="4"/>
        <v>45</v>
      </c>
      <c r="AY29" s="31">
        <f t="shared" si="4"/>
        <v>46</v>
      </c>
      <c r="AZ29" s="31">
        <f t="shared" si="4"/>
        <v>47</v>
      </c>
      <c r="BA29" s="153"/>
    </row>
    <row r="30" spans="1:53" ht="12.75">
      <c r="A30" s="32" t="s">
        <v>2</v>
      </c>
      <c r="B30" s="32"/>
      <c r="C30" s="32"/>
      <c r="D30" s="32"/>
      <c r="E30" s="32"/>
      <c r="F30" s="17" t="s">
        <v>99</v>
      </c>
      <c r="G30" s="17" t="s">
        <v>99</v>
      </c>
      <c r="H30" s="17" t="s">
        <v>99</v>
      </c>
      <c r="I30" s="17" t="s">
        <v>99</v>
      </c>
      <c r="J30" s="75" t="s">
        <v>91</v>
      </c>
      <c r="K30" s="17" t="s">
        <v>99</v>
      </c>
      <c r="L30" s="17" t="s">
        <v>99</v>
      </c>
      <c r="M30" s="17" t="s">
        <v>99</v>
      </c>
      <c r="N30" s="17" t="s">
        <v>99</v>
      </c>
      <c r="O30" s="17" t="s">
        <v>99</v>
      </c>
      <c r="P30" s="17" t="s">
        <v>99</v>
      </c>
      <c r="Q30" s="17" t="s">
        <v>99</v>
      </c>
      <c r="R30" s="59" t="s">
        <v>90</v>
      </c>
      <c r="S30" s="17" t="s">
        <v>99</v>
      </c>
      <c r="T30" s="17" t="s">
        <v>99</v>
      </c>
      <c r="U30" s="17" t="s">
        <v>99</v>
      </c>
      <c r="V30" s="17" t="s">
        <v>99</v>
      </c>
      <c r="W30" s="48" t="s">
        <v>91</v>
      </c>
      <c r="X30" s="17" t="s">
        <v>99</v>
      </c>
      <c r="Y30" s="17" t="s">
        <v>99</v>
      </c>
      <c r="Z30" s="17" t="s">
        <v>99</v>
      </c>
      <c r="AA30" s="17" t="s">
        <v>99</v>
      </c>
      <c r="AB30" s="17" t="s">
        <v>99</v>
      </c>
      <c r="AC30" s="17" t="s">
        <v>99</v>
      </c>
      <c r="AD30" s="17" t="s">
        <v>99</v>
      </c>
      <c r="AE30" s="17" t="s">
        <v>99</v>
      </c>
      <c r="AF30" s="17" t="s">
        <v>99</v>
      </c>
      <c r="AG30" s="17" t="s">
        <v>99</v>
      </c>
      <c r="AH30" s="17" t="s">
        <v>99</v>
      </c>
      <c r="AI30" s="17" t="s">
        <v>99</v>
      </c>
      <c r="AJ30" s="75" t="s">
        <v>91</v>
      </c>
      <c r="AK30" s="17" t="s">
        <v>99</v>
      </c>
      <c r="AL30" s="17" t="s">
        <v>99</v>
      </c>
      <c r="AM30" s="17" t="s">
        <v>99</v>
      </c>
      <c r="AN30" s="17" t="s">
        <v>97</v>
      </c>
      <c r="AO30" s="17" t="s">
        <v>97</v>
      </c>
      <c r="AP30" s="17" t="s">
        <v>90</v>
      </c>
      <c r="AQ30" s="17" t="s">
        <v>90</v>
      </c>
      <c r="AR30" s="17" t="s">
        <v>90</v>
      </c>
      <c r="AS30" s="17" t="s">
        <v>90</v>
      </c>
      <c r="AT30" s="17" t="s">
        <v>90</v>
      </c>
      <c r="AU30" s="17" t="s">
        <v>90</v>
      </c>
      <c r="AV30" s="17" t="s">
        <v>90</v>
      </c>
      <c r="AW30" s="17" t="s">
        <v>90</v>
      </c>
      <c r="AX30" s="17" t="s">
        <v>90</v>
      </c>
      <c r="AY30" s="17" t="s">
        <v>90</v>
      </c>
      <c r="AZ30" s="17" t="s">
        <v>90</v>
      </c>
      <c r="BA30" s="143" t="s">
        <v>21</v>
      </c>
    </row>
    <row r="31" spans="1:53" ht="12.75">
      <c r="A31" s="32" t="s">
        <v>98</v>
      </c>
      <c r="B31" s="32"/>
      <c r="C31" s="32"/>
      <c r="D31" s="32"/>
      <c r="E31" s="32"/>
      <c r="F31" s="17" t="s">
        <v>99</v>
      </c>
      <c r="G31" s="17" t="s">
        <v>99</v>
      </c>
      <c r="H31" s="17" t="s">
        <v>99</v>
      </c>
      <c r="I31" s="17" t="s">
        <v>99</v>
      </c>
      <c r="J31" s="17" t="s">
        <v>99</v>
      </c>
      <c r="K31" s="32"/>
      <c r="L31" s="32"/>
      <c r="M31" s="32"/>
      <c r="N31" s="32"/>
      <c r="O31" s="32"/>
      <c r="P31" s="32"/>
      <c r="Q31" s="32"/>
      <c r="R31" s="59" t="s">
        <v>90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17" t="s">
        <v>97</v>
      </c>
      <c r="AO31" s="17" t="s">
        <v>97</v>
      </c>
      <c r="AP31" s="17" t="s">
        <v>90</v>
      </c>
      <c r="AQ31" s="17" t="s">
        <v>90</v>
      </c>
      <c r="AR31" s="17" t="s">
        <v>90</v>
      </c>
      <c r="AS31" s="17" t="s">
        <v>90</v>
      </c>
      <c r="AT31" s="17" t="s">
        <v>90</v>
      </c>
      <c r="AU31" s="17" t="s">
        <v>90</v>
      </c>
      <c r="AV31" s="17" t="s">
        <v>90</v>
      </c>
      <c r="AW31" s="17" t="s">
        <v>90</v>
      </c>
      <c r="AX31" s="17" t="s">
        <v>90</v>
      </c>
      <c r="AY31" s="17" t="s">
        <v>90</v>
      </c>
      <c r="AZ31" s="17" t="s">
        <v>90</v>
      </c>
      <c r="BA31" s="144"/>
    </row>
    <row r="32" spans="1:53" ht="12.75">
      <c r="A32" s="32" t="s">
        <v>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59" t="s">
        <v>90</v>
      </c>
      <c r="S32" s="17" t="s">
        <v>99</v>
      </c>
      <c r="T32" s="17" t="s">
        <v>99</v>
      </c>
      <c r="U32" s="17" t="s">
        <v>99</v>
      </c>
      <c r="V32" s="17" t="s">
        <v>99</v>
      </c>
      <c r="W32" s="17" t="s">
        <v>99</v>
      </c>
      <c r="X32" s="17" t="s">
        <v>99</v>
      </c>
      <c r="Y32" s="17" t="s">
        <v>99</v>
      </c>
      <c r="Z32" s="17" t="s">
        <v>99</v>
      </c>
      <c r="AA32" s="17" t="s">
        <v>99</v>
      </c>
      <c r="AB32" s="17" t="s">
        <v>99</v>
      </c>
      <c r="AC32" s="17" t="s">
        <v>99</v>
      </c>
      <c r="AD32" s="17" t="s">
        <v>99</v>
      </c>
      <c r="AE32" s="17" t="s">
        <v>99</v>
      </c>
      <c r="AF32" s="17" t="s">
        <v>99</v>
      </c>
      <c r="AG32" s="17" t="s">
        <v>99</v>
      </c>
      <c r="AH32" s="17" t="s">
        <v>99</v>
      </c>
      <c r="AI32" s="17" t="s">
        <v>99</v>
      </c>
      <c r="AJ32" s="17" t="s">
        <v>99</v>
      </c>
      <c r="AK32" s="17" t="s">
        <v>99</v>
      </c>
      <c r="AL32" s="17" t="s">
        <v>99</v>
      </c>
      <c r="AM32" s="17" t="s">
        <v>99</v>
      </c>
      <c r="AN32" s="17" t="s">
        <v>97</v>
      </c>
      <c r="AO32" s="17" t="s">
        <v>97</v>
      </c>
      <c r="AP32" s="17" t="s">
        <v>90</v>
      </c>
      <c r="AQ32" s="17" t="s">
        <v>90</v>
      </c>
      <c r="AR32" s="17" t="s">
        <v>90</v>
      </c>
      <c r="AS32" s="17" t="s">
        <v>90</v>
      </c>
      <c r="AT32" s="17" t="s">
        <v>90</v>
      </c>
      <c r="AU32" s="17" t="s">
        <v>90</v>
      </c>
      <c r="AV32" s="17" t="s">
        <v>90</v>
      </c>
      <c r="AW32" s="17" t="s">
        <v>90</v>
      </c>
      <c r="AX32" s="17" t="s">
        <v>90</v>
      </c>
      <c r="AY32" s="17" t="s">
        <v>90</v>
      </c>
      <c r="AZ32" s="17" t="s">
        <v>90</v>
      </c>
      <c r="BA32" s="144"/>
    </row>
    <row r="33" spans="1:53" ht="12.75">
      <c r="A33" s="33" t="s">
        <v>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17" t="s">
        <v>99</v>
      </c>
      <c r="M33" s="17" t="s">
        <v>99</v>
      </c>
      <c r="N33" s="17" t="s">
        <v>99</v>
      </c>
      <c r="O33" s="17" t="s">
        <v>99</v>
      </c>
      <c r="P33" s="17" t="s">
        <v>99</v>
      </c>
      <c r="Q33" s="17" t="s">
        <v>99</v>
      </c>
      <c r="R33" s="59" t="s">
        <v>90</v>
      </c>
      <c r="S33" s="17" t="s">
        <v>99</v>
      </c>
      <c r="T33" s="17" t="s">
        <v>99</v>
      </c>
      <c r="U33" s="17" t="s">
        <v>99</v>
      </c>
      <c r="V33" s="17" t="s">
        <v>99</v>
      </c>
      <c r="W33" s="17" t="s">
        <v>99</v>
      </c>
      <c r="X33" s="17" t="s">
        <v>99</v>
      </c>
      <c r="Y33" s="17" t="s">
        <v>99</v>
      </c>
      <c r="Z33" s="17" t="s">
        <v>99</v>
      </c>
      <c r="AA33" s="17" t="s">
        <v>99</v>
      </c>
      <c r="AB33" s="17" t="s">
        <v>99</v>
      </c>
      <c r="AC33" s="17" t="s">
        <v>99</v>
      </c>
      <c r="AD33" s="17" t="s">
        <v>99</v>
      </c>
      <c r="AE33" s="17" t="s">
        <v>99</v>
      </c>
      <c r="AF33" s="17" t="s">
        <v>99</v>
      </c>
      <c r="AG33" s="17" t="s">
        <v>99</v>
      </c>
      <c r="AH33" s="17" t="s">
        <v>99</v>
      </c>
      <c r="AI33" s="17" t="s">
        <v>99</v>
      </c>
      <c r="AJ33" s="17" t="s">
        <v>99</v>
      </c>
      <c r="AK33" s="17" t="s">
        <v>99</v>
      </c>
      <c r="AL33" s="17" t="s">
        <v>99</v>
      </c>
      <c r="AM33" s="17" t="s">
        <v>99</v>
      </c>
      <c r="AN33" s="17" t="s">
        <v>97</v>
      </c>
      <c r="AO33" s="17" t="s">
        <v>97</v>
      </c>
      <c r="AP33" s="17" t="s">
        <v>90</v>
      </c>
      <c r="AQ33" s="17" t="s">
        <v>90</v>
      </c>
      <c r="AR33" s="17" t="s">
        <v>90</v>
      </c>
      <c r="AS33" s="17" t="s">
        <v>90</v>
      </c>
      <c r="AT33" s="17" t="s">
        <v>90</v>
      </c>
      <c r="AU33" s="17" t="s">
        <v>90</v>
      </c>
      <c r="AV33" s="17" t="s">
        <v>90</v>
      </c>
      <c r="AW33" s="17" t="s">
        <v>90</v>
      </c>
      <c r="AX33" s="17" t="s">
        <v>90</v>
      </c>
      <c r="AY33" s="17" t="s">
        <v>90</v>
      </c>
      <c r="AZ33" s="17" t="s">
        <v>90</v>
      </c>
      <c r="BA33" s="145"/>
    </row>
    <row r="34" spans="1:53" ht="12.75">
      <c r="A34" s="34" t="s">
        <v>4</v>
      </c>
      <c r="B34" s="34"/>
      <c r="C34" s="34"/>
      <c r="D34" s="34"/>
      <c r="E34" s="34"/>
      <c r="F34" s="34"/>
      <c r="G34" s="34"/>
      <c r="H34" s="34"/>
      <c r="I34" s="34"/>
      <c r="J34" s="17" t="s">
        <v>99</v>
      </c>
      <c r="K34" s="17" t="s">
        <v>99</v>
      </c>
      <c r="L34" s="17" t="s">
        <v>99</v>
      </c>
      <c r="M34" s="17" t="s">
        <v>99</v>
      </c>
      <c r="N34" s="17" t="s">
        <v>99</v>
      </c>
      <c r="O34" s="17" t="s">
        <v>99</v>
      </c>
      <c r="P34" s="75" t="s">
        <v>91</v>
      </c>
      <c r="Q34" s="17" t="s">
        <v>99</v>
      </c>
      <c r="R34" s="59" t="s">
        <v>90</v>
      </c>
      <c r="S34" s="17" t="s">
        <v>99</v>
      </c>
      <c r="T34" s="17" t="s">
        <v>99</v>
      </c>
      <c r="U34" s="17" t="s">
        <v>99</v>
      </c>
      <c r="V34" s="17" t="s">
        <v>99</v>
      </c>
      <c r="W34" s="17" t="s">
        <v>99</v>
      </c>
      <c r="X34" s="17" t="s">
        <v>99</v>
      </c>
      <c r="Y34" s="17" t="s">
        <v>99</v>
      </c>
      <c r="Z34" s="17" t="s">
        <v>99</v>
      </c>
      <c r="AA34" s="17" t="s">
        <v>99</v>
      </c>
      <c r="AB34" s="75" t="s">
        <v>91</v>
      </c>
      <c r="AC34" s="17" t="s">
        <v>99</v>
      </c>
      <c r="AD34" s="17" t="s">
        <v>99</v>
      </c>
      <c r="AE34" s="17" t="s">
        <v>99</v>
      </c>
      <c r="AF34" s="17" t="s">
        <v>99</v>
      </c>
      <c r="AG34" s="17" t="s">
        <v>99</v>
      </c>
      <c r="AH34" s="17" t="s">
        <v>99</v>
      </c>
      <c r="AI34" s="17" t="s">
        <v>99</v>
      </c>
      <c r="AJ34" s="17" t="s">
        <v>99</v>
      </c>
      <c r="AK34" s="17" t="s">
        <v>99</v>
      </c>
      <c r="AL34" s="75" t="s">
        <v>91</v>
      </c>
      <c r="AM34" s="17" t="s">
        <v>99</v>
      </c>
      <c r="AN34" s="17" t="s">
        <v>97</v>
      </c>
      <c r="AO34" s="17" t="s">
        <v>97</v>
      </c>
      <c r="AP34" s="17" t="s">
        <v>90</v>
      </c>
      <c r="AQ34" s="17" t="s">
        <v>90</v>
      </c>
      <c r="AR34" s="17" t="s">
        <v>90</v>
      </c>
      <c r="AS34" s="17" t="s">
        <v>90</v>
      </c>
      <c r="AT34" s="17" t="s">
        <v>90</v>
      </c>
      <c r="AU34" s="17" t="s">
        <v>90</v>
      </c>
      <c r="AV34" s="17" t="s">
        <v>90</v>
      </c>
      <c r="AW34" s="17" t="s">
        <v>90</v>
      </c>
      <c r="AX34" s="17" t="s">
        <v>90</v>
      </c>
      <c r="AY34" s="17" t="s">
        <v>90</v>
      </c>
      <c r="AZ34" s="17" t="s">
        <v>90</v>
      </c>
      <c r="BA34" s="17" t="s">
        <v>21</v>
      </c>
    </row>
    <row r="35" spans="1:53" ht="12.75">
      <c r="A35" s="34" t="s">
        <v>5</v>
      </c>
      <c r="B35" s="34"/>
      <c r="C35" s="34"/>
      <c r="D35" s="34"/>
      <c r="E35" s="34"/>
      <c r="F35" s="34"/>
      <c r="G35" s="34"/>
      <c r="H35" s="34"/>
      <c r="I35" s="34"/>
      <c r="J35" s="34"/>
      <c r="K35" s="17" t="s">
        <v>99</v>
      </c>
      <c r="L35" s="17" t="s">
        <v>99</v>
      </c>
      <c r="M35" s="17" t="s">
        <v>99</v>
      </c>
      <c r="N35" s="17" t="s">
        <v>99</v>
      </c>
      <c r="O35" s="17" t="s">
        <v>99</v>
      </c>
      <c r="P35" s="17" t="s">
        <v>99</v>
      </c>
      <c r="Q35" s="17" t="s">
        <v>99</v>
      </c>
      <c r="R35" s="59" t="s">
        <v>90</v>
      </c>
      <c r="S35" s="17" t="s">
        <v>99</v>
      </c>
      <c r="T35" s="17" t="s">
        <v>99</v>
      </c>
      <c r="U35" s="17" t="s">
        <v>99</v>
      </c>
      <c r="V35" s="17" t="s">
        <v>99</v>
      </c>
      <c r="W35" s="75" t="s">
        <v>91</v>
      </c>
      <c r="X35" s="17" t="s">
        <v>99</v>
      </c>
      <c r="Y35" s="17" t="s">
        <v>99</v>
      </c>
      <c r="Z35" s="17" t="s">
        <v>99</v>
      </c>
      <c r="AA35" s="17" t="s">
        <v>99</v>
      </c>
      <c r="AB35" s="17" t="s">
        <v>99</v>
      </c>
      <c r="AC35" s="17" t="s">
        <v>99</v>
      </c>
      <c r="AD35" s="75" t="s">
        <v>91</v>
      </c>
      <c r="AE35" s="17" t="s">
        <v>99</v>
      </c>
      <c r="AF35" s="17" t="s">
        <v>99</v>
      </c>
      <c r="AG35" s="17" t="s">
        <v>99</v>
      </c>
      <c r="AH35" s="17" t="s">
        <v>99</v>
      </c>
      <c r="AI35" s="17" t="s">
        <v>99</v>
      </c>
      <c r="AJ35" s="17" t="s">
        <v>99</v>
      </c>
      <c r="AK35" s="17" t="s">
        <v>99</v>
      </c>
      <c r="AL35" s="75" t="s">
        <v>91</v>
      </c>
      <c r="AM35" s="17" t="s">
        <v>99</v>
      </c>
      <c r="AN35" s="17" t="s">
        <v>97</v>
      </c>
      <c r="AO35" s="17" t="s">
        <v>97</v>
      </c>
      <c r="AP35" s="17" t="s">
        <v>90</v>
      </c>
      <c r="AQ35" s="17" t="s">
        <v>90</v>
      </c>
      <c r="AR35" s="17" t="s">
        <v>90</v>
      </c>
      <c r="AS35" s="17" t="s">
        <v>90</v>
      </c>
      <c r="AT35" s="17" t="s">
        <v>90</v>
      </c>
      <c r="AU35" s="17" t="s">
        <v>90</v>
      </c>
      <c r="AV35" s="17" t="s">
        <v>90</v>
      </c>
      <c r="AW35" s="17" t="s">
        <v>90</v>
      </c>
      <c r="AX35" s="17" t="s">
        <v>90</v>
      </c>
      <c r="AY35" s="17" t="s">
        <v>90</v>
      </c>
      <c r="AZ35" s="17" t="s">
        <v>90</v>
      </c>
      <c r="BA35" s="17" t="s">
        <v>21</v>
      </c>
    </row>
    <row r="36" spans="1:53" ht="12.75">
      <c r="A36" s="34" t="s">
        <v>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59" t="s">
        <v>90</v>
      </c>
      <c r="S36" s="17" t="s">
        <v>99</v>
      </c>
      <c r="T36" s="17" t="s">
        <v>99</v>
      </c>
      <c r="U36" s="17" t="s">
        <v>99</v>
      </c>
      <c r="V36" s="17" t="s">
        <v>99</v>
      </c>
      <c r="W36" s="17" t="s">
        <v>99</v>
      </c>
      <c r="X36" s="17" t="s">
        <v>99</v>
      </c>
      <c r="Y36" s="75" t="s">
        <v>91</v>
      </c>
      <c r="Z36" s="17" t="s">
        <v>99</v>
      </c>
      <c r="AA36" s="17" t="s">
        <v>99</v>
      </c>
      <c r="AB36" s="17" t="s">
        <v>99</v>
      </c>
      <c r="AC36" s="17" t="s">
        <v>99</v>
      </c>
      <c r="AD36" s="17" t="s">
        <v>99</v>
      </c>
      <c r="AE36" s="17" t="s">
        <v>99</v>
      </c>
      <c r="AF36" s="75" t="s">
        <v>91</v>
      </c>
      <c r="AG36" s="17" t="s">
        <v>99</v>
      </c>
      <c r="AH36" s="17" t="s">
        <v>99</v>
      </c>
      <c r="AI36" s="17" t="s">
        <v>99</v>
      </c>
      <c r="AJ36" s="17" t="s">
        <v>99</v>
      </c>
      <c r="AK36" s="17" t="s">
        <v>99</v>
      </c>
      <c r="AL36" s="75" t="s">
        <v>91</v>
      </c>
      <c r="AM36" s="17" t="s">
        <v>99</v>
      </c>
      <c r="AN36" s="17" t="s">
        <v>97</v>
      </c>
      <c r="AO36" s="17" t="s">
        <v>97</v>
      </c>
      <c r="AP36" s="17" t="s">
        <v>90</v>
      </c>
      <c r="AQ36" s="17" t="s">
        <v>90</v>
      </c>
      <c r="AR36" s="17" t="s">
        <v>90</v>
      </c>
      <c r="AS36" s="17" t="s">
        <v>90</v>
      </c>
      <c r="AT36" s="17" t="s">
        <v>90</v>
      </c>
      <c r="AU36" s="17" t="s">
        <v>90</v>
      </c>
      <c r="AV36" s="17" t="s">
        <v>90</v>
      </c>
      <c r="AW36" s="17" t="s">
        <v>90</v>
      </c>
      <c r="AX36" s="17" t="s">
        <v>90</v>
      </c>
      <c r="AY36" s="17" t="s">
        <v>90</v>
      </c>
      <c r="AZ36" s="17" t="s">
        <v>90</v>
      </c>
      <c r="BA36" s="17" t="s">
        <v>22</v>
      </c>
    </row>
    <row r="37" spans="1:53" ht="12.75">
      <c r="A37" s="38" t="s">
        <v>18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59" t="s">
        <v>90</v>
      </c>
      <c r="S37" s="17" t="s">
        <v>99</v>
      </c>
      <c r="T37" s="17" t="s">
        <v>99</v>
      </c>
      <c r="U37" s="17" t="s">
        <v>99</v>
      </c>
      <c r="V37" s="17" t="s">
        <v>99</v>
      </c>
      <c r="W37" s="17" t="s">
        <v>99</v>
      </c>
      <c r="X37" s="17" t="s">
        <v>99</v>
      </c>
      <c r="Y37" s="17" t="s">
        <v>99</v>
      </c>
      <c r="Z37" s="17" t="s">
        <v>99</v>
      </c>
      <c r="AA37" s="17" t="s">
        <v>99</v>
      </c>
      <c r="AB37" s="17" t="s">
        <v>99</v>
      </c>
      <c r="AC37" s="17" t="s">
        <v>99</v>
      </c>
      <c r="AD37" s="17" t="s">
        <v>99</v>
      </c>
      <c r="AE37" s="17" t="s">
        <v>99</v>
      </c>
      <c r="AF37" s="17" t="s">
        <v>99</v>
      </c>
      <c r="AG37" s="17" t="s">
        <v>99</v>
      </c>
      <c r="AH37" s="17" t="s">
        <v>99</v>
      </c>
      <c r="AI37" s="17" t="s">
        <v>99</v>
      </c>
      <c r="AJ37" s="17" t="s">
        <v>99</v>
      </c>
      <c r="AK37" s="17" t="s">
        <v>99</v>
      </c>
      <c r="AL37" s="17" t="s">
        <v>99</v>
      </c>
      <c r="AM37" s="17" t="s">
        <v>99</v>
      </c>
      <c r="AN37" s="17" t="s">
        <v>97</v>
      </c>
      <c r="AO37" s="17" t="s">
        <v>97</v>
      </c>
      <c r="AP37" s="17" t="s">
        <v>90</v>
      </c>
      <c r="AQ37" s="17" t="s">
        <v>90</v>
      </c>
      <c r="AR37" s="17" t="s">
        <v>90</v>
      </c>
      <c r="AS37" s="17" t="s">
        <v>90</v>
      </c>
      <c r="AT37" s="17" t="s">
        <v>90</v>
      </c>
      <c r="AU37" s="17" t="s">
        <v>90</v>
      </c>
      <c r="AV37" s="17" t="s">
        <v>90</v>
      </c>
      <c r="AW37" s="17" t="s">
        <v>90</v>
      </c>
      <c r="AX37" s="17" t="s">
        <v>90</v>
      </c>
      <c r="AY37" s="17" t="s">
        <v>90</v>
      </c>
      <c r="AZ37" s="17" t="s">
        <v>90</v>
      </c>
      <c r="BA37" s="17" t="s">
        <v>22</v>
      </c>
    </row>
    <row r="38" spans="2:53" ht="12.75">
      <c r="B38" s="77" t="s">
        <v>39</v>
      </c>
      <c r="C38" s="77" t="s">
        <v>40</v>
      </c>
      <c r="D38" s="77" t="s">
        <v>41</v>
      </c>
      <c r="E38" s="77" t="s">
        <v>42</v>
      </c>
      <c r="F38" s="78" t="s">
        <v>43</v>
      </c>
      <c r="G38" s="77" t="s">
        <v>44</v>
      </c>
      <c r="H38" s="77" t="s">
        <v>45</v>
      </c>
      <c r="I38" s="77" t="s">
        <v>46</v>
      </c>
      <c r="J38" s="77" t="s">
        <v>47</v>
      </c>
      <c r="K38" s="77" t="s">
        <v>48</v>
      </c>
      <c r="L38" s="77" t="s">
        <v>49</v>
      </c>
      <c r="M38" s="77" t="s">
        <v>50</v>
      </c>
      <c r="N38" s="77" t="s">
        <v>51</v>
      </c>
      <c r="O38" s="77" t="s">
        <v>52</v>
      </c>
      <c r="P38" s="77" t="s">
        <v>53</v>
      </c>
      <c r="Q38" s="79" t="s">
        <v>54</v>
      </c>
      <c r="R38" s="80" t="s">
        <v>55</v>
      </c>
      <c r="S38" s="81" t="s">
        <v>56</v>
      </c>
      <c r="T38" s="77" t="s">
        <v>57</v>
      </c>
      <c r="U38" s="77" t="s">
        <v>58</v>
      </c>
      <c r="V38" s="77" t="s">
        <v>59</v>
      </c>
      <c r="W38" s="81" t="s">
        <v>60</v>
      </c>
      <c r="X38" s="81" t="s">
        <v>61</v>
      </c>
      <c r="Y38" s="81" t="s">
        <v>62</v>
      </c>
      <c r="Z38" s="81" t="s">
        <v>63</v>
      </c>
      <c r="AA38" s="81" t="s">
        <v>64</v>
      </c>
      <c r="AB38" s="81" t="s">
        <v>65</v>
      </c>
      <c r="AC38" s="81" t="s">
        <v>66</v>
      </c>
      <c r="AD38" s="81" t="s">
        <v>67</v>
      </c>
      <c r="AE38" s="81" t="s">
        <v>130</v>
      </c>
      <c r="AF38" s="81" t="s">
        <v>68</v>
      </c>
      <c r="AG38" s="81" t="s">
        <v>69</v>
      </c>
      <c r="AH38" s="81" t="s">
        <v>70</v>
      </c>
      <c r="AI38" s="81" t="s">
        <v>71</v>
      </c>
      <c r="AJ38" s="81" t="s">
        <v>72</v>
      </c>
      <c r="AK38" s="81" t="s">
        <v>74</v>
      </c>
      <c r="AL38" s="81" t="s">
        <v>75</v>
      </c>
      <c r="AM38" s="81" t="s">
        <v>76</v>
      </c>
      <c r="AN38" s="82" t="s">
        <v>77</v>
      </c>
      <c r="AO38" s="41" t="s">
        <v>78</v>
      </c>
      <c r="AP38" s="41" t="s">
        <v>79</v>
      </c>
      <c r="AQ38" s="41" t="s">
        <v>80</v>
      </c>
      <c r="AR38" s="41" t="s">
        <v>81</v>
      </c>
      <c r="AS38" s="41" t="s">
        <v>82</v>
      </c>
      <c r="AT38" s="41" t="s">
        <v>83</v>
      </c>
      <c r="AU38" s="41" t="s">
        <v>84</v>
      </c>
      <c r="AV38" s="41" t="s">
        <v>85</v>
      </c>
      <c r="AW38" s="41" t="s">
        <v>86</v>
      </c>
      <c r="AX38" s="41" t="s">
        <v>87</v>
      </c>
      <c r="AY38" s="41" t="s">
        <v>88</v>
      </c>
      <c r="AZ38" s="41" t="s">
        <v>89</v>
      </c>
      <c r="BA38" s="41"/>
    </row>
    <row r="40" s="56" customFormat="1" ht="12.75">
      <c r="A40" s="53" t="s">
        <v>93</v>
      </c>
    </row>
    <row r="41" s="56" customFormat="1" ht="12.75">
      <c r="A41" s="53" t="s">
        <v>94</v>
      </c>
    </row>
    <row r="42" s="56" customFormat="1" ht="12.75">
      <c r="A42" s="53" t="s">
        <v>96</v>
      </c>
    </row>
    <row r="43" s="56" customFormat="1" ht="12.75">
      <c r="A43" s="53" t="s">
        <v>95</v>
      </c>
    </row>
    <row r="45" ht="75" customHeight="1"/>
    <row r="46" spans="1:77" ht="21" customHeight="1">
      <c r="A46" s="29"/>
      <c r="B46" s="127" t="s">
        <v>36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Y46" s="30"/>
    </row>
    <row r="47" spans="1:77" ht="21" customHeight="1">
      <c r="A47" s="29"/>
      <c r="B47" s="127" t="s">
        <v>25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Y47" s="30"/>
    </row>
    <row r="48" spans="1:73" ht="21" customHeight="1">
      <c r="A48" s="13"/>
      <c r="B48" s="132" t="s">
        <v>30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</row>
    <row r="50" spans="1:53" ht="13.5" customHeight="1">
      <c r="A50" s="124" t="s">
        <v>0</v>
      </c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50"/>
      <c r="BA50" s="124" t="s">
        <v>23</v>
      </c>
    </row>
    <row r="51" spans="1:53" ht="12.75">
      <c r="A51" s="124"/>
      <c r="B51" s="31"/>
      <c r="C51" s="31"/>
      <c r="D51" s="31"/>
      <c r="E51" s="31"/>
      <c r="F51" s="31"/>
      <c r="G51" s="31">
        <f aca="true" t="shared" si="5" ref="G51:AZ51">F51+1</f>
        <v>1</v>
      </c>
      <c r="H51" s="31">
        <f t="shared" si="5"/>
        <v>2</v>
      </c>
      <c r="I51" s="31">
        <f t="shared" si="5"/>
        <v>3</v>
      </c>
      <c r="J51" s="31">
        <f t="shared" si="5"/>
        <v>4</v>
      </c>
      <c r="K51" s="31">
        <f t="shared" si="5"/>
        <v>5</v>
      </c>
      <c r="L51" s="31">
        <f t="shared" si="5"/>
        <v>6</v>
      </c>
      <c r="M51" s="31">
        <f t="shared" si="5"/>
        <v>7</v>
      </c>
      <c r="N51" s="31">
        <f t="shared" si="5"/>
        <v>8</v>
      </c>
      <c r="O51" s="31">
        <f t="shared" si="5"/>
        <v>9</v>
      </c>
      <c r="P51" s="31">
        <f t="shared" si="5"/>
        <v>10</v>
      </c>
      <c r="Q51" s="31">
        <f t="shared" si="5"/>
        <v>11</v>
      </c>
      <c r="R51" s="31">
        <f t="shared" si="5"/>
        <v>12</v>
      </c>
      <c r="S51" s="31">
        <f t="shared" si="5"/>
        <v>13</v>
      </c>
      <c r="T51" s="31">
        <f t="shared" si="5"/>
        <v>14</v>
      </c>
      <c r="U51" s="31">
        <f t="shared" si="5"/>
        <v>15</v>
      </c>
      <c r="V51" s="31">
        <f t="shared" si="5"/>
        <v>16</v>
      </c>
      <c r="W51" s="31">
        <f t="shared" si="5"/>
        <v>17</v>
      </c>
      <c r="X51" s="31">
        <f t="shared" si="5"/>
        <v>18</v>
      </c>
      <c r="Y51" s="31">
        <f t="shared" si="5"/>
        <v>19</v>
      </c>
      <c r="Z51" s="31">
        <f t="shared" si="5"/>
        <v>20</v>
      </c>
      <c r="AA51" s="31">
        <f t="shared" si="5"/>
        <v>21</v>
      </c>
      <c r="AB51" s="31">
        <f t="shared" si="5"/>
        <v>22</v>
      </c>
      <c r="AC51" s="31">
        <f t="shared" si="5"/>
        <v>23</v>
      </c>
      <c r="AD51" s="31">
        <f t="shared" si="5"/>
        <v>24</v>
      </c>
      <c r="AE51" s="31">
        <f>AD51+1</f>
        <v>25</v>
      </c>
      <c r="AF51" s="31">
        <f>AE51+1</f>
        <v>26</v>
      </c>
      <c r="AG51" s="31">
        <f>AF51+1</f>
        <v>27</v>
      </c>
      <c r="AH51" s="31">
        <f>AG51+1</f>
        <v>28</v>
      </c>
      <c r="AI51" s="31">
        <f>AH51+1</f>
        <v>29</v>
      </c>
      <c r="AJ51" s="31">
        <f t="shared" si="5"/>
        <v>30</v>
      </c>
      <c r="AK51" s="31">
        <f t="shared" si="5"/>
        <v>31</v>
      </c>
      <c r="AL51" s="31">
        <f t="shared" si="5"/>
        <v>32</v>
      </c>
      <c r="AM51" s="31">
        <f t="shared" si="5"/>
        <v>33</v>
      </c>
      <c r="AN51" s="31">
        <f t="shared" si="5"/>
        <v>34</v>
      </c>
      <c r="AO51" s="31">
        <f t="shared" si="5"/>
        <v>35</v>
      </c>
      <c r="AP51" s="31">
        <f t="shared" si="5"/>
        <v>36</v>
      </c>
      <c r="AQ51" s="31">
        <f t="shared" si="5"/>
        <v>37</v>
      </c>
      <c r="AR51" s="31">
        <f t="shared" si="5"/>
        <v>38</v>
      </c>
      <c r="AS51" s="31">
        <f t="shared" si="5"/>
        <v>39</v>
      </c>
      <c r="AT51" s="31">
        <f t="shared" si="5"/>
        <v>40</v>
      </c>
      <c r="AU51" s="31">
        <f t="shared" si="5"/>
        <v>41</v>
      </c>
      <c r="AV51" s="31">
        <f t="shared" si="5"/>
        <v>42</v>
      </c>
      <c r="AW51" s="31">
        <f t="shared" si="5"/>
        <v>43</v>
      </c>
      <c r="AX51" s="31">
        <f t="shared" si="5"/>
        <v>44</v>
      </c>
      <c r="AY51" s="31">
        <f t="shared" si="5"/>
        <v>45</v>
      </c>
      <c r="AZ51" s="31">
        <f t="shared" si="5"/>
        <v>46</v>
      </c>
      <c r="BA51" s="124"/>
    </row>
    <row r="52" spans="1:53" ht="12.75">
      <c r="A52" s="32" t="s">
        <v>2</v>
      </c>
      <c r="B52" s="32"/>
      <c r="C52" s="32"/>
      <c r="D52" s="32"/>
      <c r="E52" s="32"/>
      <c r="F52" s="32"/>
      <c r="G52" s="17" t="s">
        <v>99</v>
      </c>
      <c r="H52" s="17" t="s">
        <v>99</v>
      </c>
      <c r="I52" s="17" t="s">
        <v>99</v>
      </c>
      <c r="J52" s="17" t="s">
        <v>99</v>
      </c>
      <c r="K52" s="75" t="s">
        <v>91</v>
      </c>
      <c r="L52" s="17" t="s">
        <v>99</v>
      </c>
      <c r="M52" s="17" t="s">
        <v>99</v>
      </c>
      <c r="N52" s="17" t="s">
        <v>99</v>
      </c>
      <c r="O52" s="17" t="s">
        <v>99</v>
      </c>
      <c r="P52" s="17" t="s">
        <v>99</v>
      </c>
      <c r="Q52" s="17" t="s">
        <v>99</v>
      </c>
      <c r="R52" s="59" t="s">
        <v>90</v>
      </c>
      <c r="S52" s="17" t="s">
        <v>99</v>
      </c>
      <c r="T52" s="17" t="s">
        <v>99</v>
      </c>
      <c r="U52" s="17" t="s">
        <v>99</v>
      </c>
      <c r="V52" s="17" t="s">
        <v>99</v>
      </c>
      <c r="W52" s="17" t="s">
        <v>99</v>
      </c>
      <c r="X52" s="17" t="s">
        <v>99</v>
      </c>
      <c r="Y52" s="17" t="s">
        <v>99</v>
      </c>
      <c r="Z52" s="17" t="s">
        <v>99</v>
      </c>
      <c r="AA52" s="17" t="s">
        <v>99</v>
      </c>
      <c r="AB52" s="17" t="s">
        <v>99</v>
      </c>
      <c r="AC52" s="75" t="s">
        <v>91</v>
      </c>
      <c r="AD52" s="17" t="s">
        <v>99</v>
      </c>
      <c r="AE52" s="17" t="s">
        <v>99</v>
      </c>
      <c r="AF52" s="17" t="s">
        <v>99</v>
      </c>
      <c r="AG52" s="17" t="s">
        <v>99</v>
      </c>
      <c r="AH52" s="17" t="s">
        <v>99</v>
      </c>
      <c r="AI52" s="17" t="s">
        <v>99</v>
      </c>
      <c r="AJ52" s="17" t="s">
        <v>99</v>
      </c>
      <c r="AK52" s="17" t="s">
        <v>99</v>
      </c>
      <c r="AL52" s="17" t="s">
        <v>99</v>
      </c>
      <c r="AM52" s="75" t="s">
        <v>91</v>
      </c>
      <c r="AN52" s="17" t="s">
        <v>97</v>
      </c>
      <c r="AO52" s="17" t="s">
        <v>97</v>
      </c>
      <c r="AP52" s="17" t="s">
        <v>90</v>
      </c>
      <c r="AQ52" s="17" t="s">
        <v>90</v>
      </c>
      <c r="AR52" s="17" t="s">
        <v>90</v>
      </c>
      <c r="AS52" s="17" t="s">
        <v>90</v>
      </c>
      <c r="AT52" s="17" t="s">
        <v>90</v>
      </c>
      <c r="AU52" s="17" t="s">
        <v>90</v>
      </c>
      <c r="AV52" s="17" t="s">
        <v>90</v>
      </c>
      <c r="AW52" s="17" t="s">
        <v>90</v>
      </c>
      <c r="AX52" s="17" t="s">
        <v>90</v>
      </c>
      <c r="AY52" s="17" t="s">
        <v>90</v>
      </c>
      <c r="AZ52" s="17" t="s">
        <v>90</v>
      </c>
      <c r="BA52" s="143" t="s">
        <v>21</v>
      </c>
    </row>
    <row r="53" spans="1:53" ht="12.75">
      <c r="A53" s="32" t="s">
        <v>98</v>
      </c>
      <c r="B53" s="32"/>
      <c r="C53" s="32"/>
      <c r="D53" s="32"/>
      <c r="E53" s="32"/>
      <c r="F53" s="32"/>
      <c r="G53" s="17" t="s">
        <v>99</v>
      </c>
      <c r="H53" s="17" t="s">
        <v>99</v>
      </c>
      <c r="I53" s="17" t="s">
        <v>99</v>
      </c>
      <c r="J53" s="17" t="s">
        <v>99</v>
      </c>
      <c r="K53" s="17" t="s">
        <v>99</v>
      </c>
      <c r="L53" s="32"/>
      <c r="M53" s="32"/>
      <c r="N53" s="32"/>
      <c r="O53" s="32"/>
      <c r="P53" s="32"/>
      <c r="Q53" s="32"/>
      <c r="R53" s="59" t="s">
        <v>90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17" t="s">
        <v>97</v>
      </c>
      <c r="AO53" s="17" t="s">
        <v>97</v>
      </c>
      <c r="AP53" s="17" t="s">
        <v>90</v>
      </c>
      <c r="AQ53" s="17" t="s">
        <v>90</v>
      </c>
      <c r="AR53" s="17" t="s">
        <v>90</v>
      </c>
      <c r="AS53" s="17" t="s">
        <v>90</v>
      </c>
      <c r="AT53" s="17" t="s">
        <v>90</v>
      </c>
      <c r="AU53" s="17" t="s">
        <v>90</v>
      </c>
      <c r="AV53" s="17" t="s">
        <v>90</v>
      </c>
      <c r="AW53" s="17" t="s">
        <v>90</v>
      </c>
      <c r="AX53" s="17" t="s">
        <v>90</v>
      </c>
      <c r="AY53" s="17" t="s">
        <v>90</v>
      </c>
      <c r="AZ53" s="17" t="s">
        <v>90</v>
      </c>
      <c r="BA53" s="144"/>
    </row>
    <row r="54" spans="1:53" ht="12.75">
      <c r="A54" s="32" t="s">
        <v>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59" t="s">
        <v>90</v>
      </c>
      <c r="S54" s="17" t="s">
        <v>99</v>
      </c>
      <c r="T54" s="17" t="s">
        <v>99</v>
      </c>
      <c r="U54" s="17" t="s">
        <v>99</v>
      </c>
      <c r="V54" s="17" t="s">
        <v>99</v>
      </c>
      <c r="W54" s="17" t="s">
        <v>99</v>
      </c>
      <c r="X54" s="17" t="s">
        <v>99</v>
      </c>
      <c r="Y54" s="17" t="s">
        <v>99</v>
      </c>
      <c r="Z54" s="17" t="s">
        <v>99</v>
      </c>
      <c r="AA54" s="17" t="s">
        <v>99</v>
      </c>
      <c r="AB54" s="17" t="s">
        <v>99</v>
      </c>
      <c r="AC54" s="17" t="s">
        <v>99</v>
      </c>
      <c r="AD54" s="17" t="s">
        <v>99</v>
      </c>
      <c r="AE54" s="17" t="s">
        <v>99</v>
      </c>
      <c r="AF54" s="17" t="s">
        <v>99</v>
      </c>
      <c r="AG54" s="17" t="s">
        <v>99</v>
      </c>
      <c r="AH54" s="17" t="s">
        <v>99</v>
      </c>
      <c r="AI54" s="17" t="s">
        <v>99</v>
      </c>
      <c r="AJ54" s="17" t="s">
        <v>99</v>
      </c>
      <c r="AK54" s="17" t="s">
        <v>99</v>
      </c>
      <c r="AL54" s="17" t="s">
        <v>99</v>
      </c>
      <c r="AM54" s="17" t="s">
        <v>99</v>
      </c>
      <c r="AN54" s="17" t="s">
        <v>97</v>
      </c>
      <c r="AO54" s="17" t="s">
        <v>97</v>
      </c>
      <c r="AP54" s="17" t="s">
        <v>90</v>
      </c>
      <c r="AQ54" s="17" t="s">
        <v>90</v>
      </c>
      <c r="AR54" s="17" t="s">
        <v>90</v>
      </c>
      <c r="AS54" s="17" t="s">
        <v>90</v>
      </c>
      <c r="AT54" s="17" t="s">
        <v>90</v>
      </c>
      <c r="AU54" s="17" t="s">
        <v>90</v>
      </c>
      <c r="AV54" s="17" t="s">
        <v>90</v>
      </c>
      <c r="AW54" s="17" t="s">
        <v>90</v>
      </c>
      <c r="AX54" s="17" t="s">
        <v>90</v>
      </c>
      <c r="AY54" s="17" t="s">
        <v>90</v>
      </c>
      <c r="AZ54" s="17" t="s">
        <v>90</v>
      </c>
      <c r="BA54" s="144"/>
    </row>
    <row r="55" spans="1:53" ht="12.75">
      <c r="A55" s="33" t="s">
        <v>13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7" t="s">
        <v>99</v>
      </c>
      <c r="N55" s="17" t="s">
        <v>99</v>
      </c>
      <c r="O55" s="17" t="s">
        <v>99</v>
      </c>
      <c r="P55" s="17" t="s">
        <v>99</v>
      </c>
      <c r="Q55" s="17" t="s">
        <v>99</v>
      </c>
      <c r="R55" s="59" t="s">
        <v>90</v>
      </c>
      <c r="S55" s="17" t="s">
        <v>99</v>
      </c>
      <c r="T55" s="17" t="s">
        <v>99</v>
      </c>
      <c r="U55" s="17" t="s">
        <v>99</v>
      </c>
      <c r="V55" s="17" t="s">
        <v>99</v>
      </c>
      <c r="W55" s="17" t="s">
        <v>99</v>
      </c>
      <c r="X55" s="17" t="s">
        <v>99</v>
      </c>
      <c r="Y55" s="17" t="s">
        <v>99</v>
      </c>
      <c r="Z55" s="17" t="s">
        <v>99</v>
      </c>
      <c r="AA55" s="17" t="s">
        <v>99</v>
      </c>
      <c r="AB55" s="17" t="s">
        <v>99</v>
      </c>
      <c r="AC55" s="17" t="s">
        <v>99</v>
      </c>
      <c r="AD55" s="17" t="s">
        <v>99</v>
      </c>
      <c r="AE55" s="17" t="s">
        <v>99</v>
      </c>
      <c r="AF55" s="17" t="s">
        <v>99</v>
      </c>
      <c r="AG55" s="17" t="s">
        <v>99</v>
      </c>
      <c r="AH55" s="17" t="s">
        <v>99</v>
      </c>
      <c r="AI55" s="17" t="s">
        <v>99</v>
      </c>
      <c r="AJ55" s="17" t="s">
        <v>99</v>
      </c>
      <c r="AK55" s="17" t="s">
        <v>99</v>
      </c>
      <c r="AL55" s="17" t="s">
        <v>99</v>
      </c>
      <c r="AM55" s="17" t="s">
        <v>99</v>
      </c>
      <c r="AN55" s="17" t="s">
        <v>97</v>
      </c>
      <c r="AO55" s="17" t="s">
        <v>97</v>
      </c>
      <c r="AP55" s="17" t="s">
        <v>90</v>
      </c>
      <c r="AQ55" s="17" t="s">
        <v>90</v>
      </c>
      <c r="AR55" s="17" t="s">
        <v>90</v>
      </c>
      <c r="AS55" s="17" t="s">
        <v>90</v>
      </c>
      <c r="AT55" s="17" t="s">
        <v>90</v>
      </c>
      <c r="AU55" s="17" t="s">
        <v>90</v>
      </c>
      <c r="AV55" s="17" t="s">
        <v>90</v>
      </c>
      <c r="AW55" s="17" t="s">
        <v>90</v>
      </c>
      <c r="AX55" s="17" t="s">
        <v>90</v>
      </c>
      <c r="AY55" s="17" t="s">
        <v>90</v>
      </c>
      <c r="AZ55" s="17" t="s">
        <v>90</v>
      </c>
      <c r="BA55" s="145"/>
    </row>
    <row r="56" spans="1:53" ht="12.75">
      <c r="A56" s="34" t="s">
        <v>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17" t="s">
        <v>99</v>
      </c>
      <c r="M56" s="17" t="s">
        <v>99</v>
      </c>
      <c r="N56" s="17" t="s">
        <v>99</v>
      </c>
      <c r="O56" s="17" t="s">
        <v>99</v>
      </c>
      <c r="P56" s="17" t="s">
        <v>99</v>
      </c>
      <c r="Q56" s="75" t="s">
        <v>91</v>
      </c>
      <c r="R56" s="59" t="s">
        <v>90</v>
      </c>
      <c r="S56" s="17" t="s">
        <v>99</v>
      </c>
      <c r="T56" s="17" t="s">
        <v>99</v>
      </c>
      <c r="U56" s="17" t="s">
        <v>99</v>
      </c>
      <c r="V56" s="17" t="s">
        <v>99</v>
      </c>
      <c r="W56" s="17" t="s">
        <v>99</v>
      </c>
      <c r="X56" s="17" t="s">
        <v>99</v>
      </c>
      <c r="Y56" s="17" t="s">
        <v>99</v>
      </c>
      <c r="Z56" s="17" t="s">
        <v>99</v>
      </c>
      <c r="AA56" s="17" t="s">
        <v>99</v>
      </c>
      <c r="AB56" s="17" t="s">
        <v>99</v>
      </c>
      <c r="AC56" s="75" t="s">
        <v>91</v>
      </c>
      <c r="AD56" s="17" t="s">
        <v>99</v>
      </c>
      <c r="AE56" s="17" t="s">
        <v>99</v>
      </c>
      <c r="AF56" s="17" t="s">
        <v>99</v>
      </c>
      <c r="AG56" s="17" t="s">
        <v>99</v>
      </c>
      <c r="AH56" s="17" t="s">
        <v>99</v>
      </c>
      <c r="AI56" s="17" t="s">
        <v>99</v>
      </c>
      <c r="AJ56" s="17" t="s">
        <v>99</v>
      </c>
      <c r="AK56" s="17" t="s">
        <v>99</v>
      </c>
      <c r="AL56" s="75" t="s">
        <v>91</v>
      </c>
      <c r="AM56" s="17" t="s">
        <v>99</v>
      </c>
      <c r="AN56" s="17" t="s">
        <v>97</v>
      </c>
      <c r="AO56" s="17" t="s">
        <v>97</v>
      </c>
      <c r="AP56" s="17" t="s">
        <v>90</v>
      </c>
      <c r="AQ56" s="17" t="s">
        <v>90</v>
      </c>
      <c r="AR56" s="17" t="s">
        <v>90</v>
      </c>
      <c r="AS56" s="17" t="s">
        <v>90</v>
      </c>
      <c r="AT56" s="17" t="s">
        <v>90</v>
      </c>
      <c r="AU56" s="17" t="s">
        <v>90</v>
      </c>
      <c r="AV56" s="17" t="s">
        <v>90</v>
      </c>
      <c r="AW56" s="17" t="s">
        <v>90</v>
      </c>
      <c r="AX56" s="17" t="s">
        <v>90</v>
      </c>
      <c r="AY56" s="17" t="s">
        <v>90</v>
      </c>
      <c r="AZ56" s="17" t="s">
        <v>90</v>
      </c>
      <c r="BA56" s="17" t="s">
        <v>21</v>
      </c>
    </row>
    <row r="57" spans="1:53" ht="12.75">
      <c r="A57" s="34" t="s">
        <v>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17" t="s">
        <v>99</v>
      </c>
      <c r="N57" s="17" t="s">
        <v>99</v>
      </c>
      <c r="O57" s="17" t="s">
        <v>99</v>
      </c>
      <c r="P57" s="17" t="s">
        <v>99</v>
      </c>
      <c r="Q57" s="17" t="s">
        <v>99</v>
      </c>
      <c r="R57" s="59" t="s">
        <v>90</v>
      </c>
      <c r="S57" s="17" t="s">
        <v>99</v>
      </c>
      <c r="T57" s="17" t="s">
        <v>99</v>
      </c>
      <c r="U57" s="17" t="s">
        <v>99</v>
      </c>
      <c r="V57" s="17" t="s">
        <v>99</v>
      </c>
      <c r="W57" s="17" t="s">
        <v>99</v>
      </c>
      <c r="X57" s="17" t="s">
        <v>99</v>
      </c>
      <c r="Y57" s="17" t="s">
        <v>99</v>
      </c>
      <c r="Z57" s="75" t="s">
        <v>91</v>
      </c>
      <c r="AA57" s="17" t="s">
        <v>99</v>
      </c>
      <c r="AB57" s="17" t="s">
        <v>99</v>
      </c>
      <c r="AC57" s="17" t="s">
        <v>99</v>
      </c>
      <c r="AD57" s="17" t="s">
        <v>99</v>
      </c>
      <c r="AE57" s="17" t="s">
        <v>99</v>
      </c>
      <c r="AF57" s="75" t="s">
        <v>91</v>
      </c>
      <c r="AG57" s="17" t="s">
        <v>99</v>
      </c>
      <c r="AH57" s="17" t="s">
        <v>99</v>
      </c>
      <c r="AI57" s="17" t="s">
        <v>99</v>
      </c>
      <c r="AJ57" s="17" t="s">
        <v>99</v>
      </c>
      <c r="AK57" s="17" t="s">
        <v>99</v>
      </c>
      <c r="AL57" s="75" t="s">
        <v>91</v>
      </c>
      <c r="AM57" s="17" t="s">
        <v>99</v>
      </c>
      <c r="AN57" s="17" t="s">
        <v>97</v>
      </c>
      <c r="AO57" s="17" t="s">
        <v>97</v>
      </c>
      <c r="AP57" s="17" t="s">
        <v>90</v>
      </c>
      <c r="AQ57" s="17" t="s">
        <v>90</v>
      </c>
      <c r="AR57" s="17" t="s">
        <v>90</v>
      </c>
      <c r="AS57" s="17" t="s">
        <v>90</v>
      </c>
      <c r="AT57" s="17" t="s">
        <v>90</v>
      </c>
      <c r="AU57" s="17" t="s">
        <v>90</v>
      </c>
      <c r="AV57" s="17" t="s">
        <v>90</v>
      </c>
      <c r="AW57" s="17" t="s">
        <v>90</v>
      </c>
      <c r="AX57" s="17" t="s">
        <v>90</v>
      </c>
      <c r="AY57" s="17" t="s">
        <v>90</v>
      </c>
      <c r="AZ57" s="17" t="s">
        <v>90</v>
      </c>
      <c r="BA57" s="17" t="s">
        <v>21</v>
      </c>
    </row>
    <row r="58" spans="1:53" ht="12.75">
      <c r="A58" s="34" t="s">
        <v>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59" t="s">
        <v>90</v>
      </c>
      <c r="S58" s="17" t="s">
        <v>99</v>
      </c>
      <c r="T58" s="17" t="s">
        <v>99</v>
      </c>
      <c r="U58" s="17" t="s">
        <v>99</v>
      </c>
      <c r="V58" s="17" t="s">
        <v>99</v>
      </c>
      <c r="W58" s="17" t="s">
        <v>99</v>
      </c>
      <c r="X58" s="17" t="s">
        <v>99</v>
      </c>
      <c r="Y58" s="75" t="s">
        <v>91</v>
      </c>
      <c r="Z58" s="17" t="s">
        <v>99</v>
      </c>
      <c r="AA58" s="17" t="s">
        <v>99</v>
      </c>
      <c r="AB58" s="17" t="s">
        <v>99</v>
      </c>
      <c r="AC58" s="17" t="s">
        <v>99</v>
      </c>
      <c r="AD58" s="17" t="s">
        <v>99</v>
      </c>
      <c r="AE58" s="17" t="s">
        <v>99</v>
      </c>
      <c r="AF58" s="75" t="s">
        <v>91</v>
      </c>
      <c r="AG58" s="17" t="s">
        <v>99</v>
      </c>
      <c r="AH58" s="17" t="s">
        <v>99</v>
      </c>
      <c r="AI58" s="17" t="s">
        <v>99</v>
      </c>
      <c r="AJ58" s="17" t="s">
        <v>99</v>
      </c>
      <c r="AK58" s="17" t="s">
        <v>99</v>
      </c>
      <c r="AL58" s="75" t="s">
        <v>91</v>
      </c>
      <c r="AM58" s="17" t="s">
        <v>99</v>
      </c>
      <c r="AN58" s="17" t="s">
        <v>97</v>
      </c>
      <c r="AO58" s="17" t="s">
        <v>97</v>
      </c>
      <c r="AP58" s="17" t="s">
        <v>90</v>
      </c>
      <c r="AQ58" s="17" t="s">
        <v>90</v>
      </c>
      <c r="AR58" s="17" t="s">
        <v>90</v>
      </c>
      <c r="AS58" s="17" t="s">
        <v>90</v>
      </c>
      <c r="AT58" s="17" t="s">
        <v>90</v>
      </c>
      <c r="AU58" s="17" t="s">
        <v>90</v>
      </c>
      <c r="AV58" s="17" t="s">
        <v>90</v>
      </c>
      <c r="AW58" s="17" t="s">
        <v>90</v>
      </c>
      <c r="AX58" s="17" t="s">
        <v>90</v>
      </c>
      <c r="AY58" s="17" t="s">
        <v>90</v>
      </c>
      <c r="AZ58" s="17" t="s">
        <v>90</v>
      </c>
      <c r="BA58" s="17" t="s">
        <v>22</v>
      </c>
    </row>
    <row r="59" spans="1:53" ht="12.75">
      <c r="A59" s="38" t="s">
        <v>18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59" t="s">
        <v>90</v>
      </c>
      <c r="S59" s="17" t="s">
        <v>99</v>
      </c>
      <c r="T59" s="17" t="s">
        <v>99</v>
      </c>
      <c r="U59" s="17" t="s">
        <v>99</v>
      </c>
      <c r="V59" s="17" t="s">
        <v>99</v>
      </c>
      <c r="W59" s="17" t="s">
        <v>99</v>
      </c>
      <c r="X59" s="17" t="s">
        <v>99</v>
      </c>
      <c r="Y59" s="17" t="s">
        <v>99</v>
      </c>
      <c r="Z59" s="17" t="s">
        <v>99</v>
      </c>
      <c r="AA59" s="17" t="s">
        <v>99</v>
      </c>
      <c r="AB59" s="17" t="s">
        <v>99</v>
      </c>
      <c r="AC59" s="17" t="s">
        <v>99</v>
      </c>
      <c r="AD59" s="17" t="s">
        <v>99</v>
      </c>
      <c r="AE59" s="17" t="s">
        <v>99</v>
      </c>
      <c r="AF59" s="17" t="s">
        <v>99</v>
      </c>
      <c r="AG59" s="17" t="s">
        <v>99</v>
      </c>
      <c r="AH59" s="17" t="s">
        <v>99</v>
      </c>
      <c r="AI59" s="17" t="s">
        <v>99</v>
      </c>
      <c r="AJ59" s="17" t="s">
        <v>99</v>
      </c>
      <c r="AK59" s="17" t="s">
        <v>99</v>
      </c>
      <c r="AL59" s="17" t="s">
        <v>99</v>
      </c>
      <c r="AM59" s="17" t="s">
        <v>99</v>
      </c>
      <c r="AN59" s="17" t="s">
        <v>97</v>
      </c>
      <c r="AO59" s="17" t="s">
        <v>97</v>
      </c>
      <c r="AP59" s="17" t="s">
        <v>90</v>
      </c>
      <c r="AQ59" s="17" t="s">
        <v>90</v>
      </c>
      <c r="AR59" s="17" t="s">
        <v>90</v>
      </c>
      <c r="AS59" s="17" t="s">
        <v>90</v>
      </c>
      <c r="AT59" s="17" t="s">
        <v>90</v>
      </c>
      <c r="AU59" s="17" t="s">
        <v>90</v>
      </c>
      <c r="AV59" s="17" t="s">
        <v>90</v>
      </c>
      <c r="AW59" s="17" t="s">
        <v>90</v>
      </c>
      <c r="AX59" s="17" t="s">
        <v>90</v>
      </c>
      <c r="AY59" s="17" t="s">
        <v>90</v>
      </c>
      <c r="AZ59" s="17" t="s">
        <v>90</v>
      </c>
      <c r="BA59" s="17" t="s">
        <v>22</v>
      </c>
    </row>
    <row r="60" spans="2:53" ht="12.75">
      <c r="B60" s="77" t="s">
        <v>39</v>
      </c>
      <c r="C60" s="77" t="s">
        <v>40</v>
      </c>
      <c r="D60" s="77" t="s">
        <v>41</v>
      </c>
      <c r="E60" s="77" t="s">
        <v>42</v>
      </c>
      <c r="F60" s="78" t="s">
        <v>43</v>
      </c>
      <c r="G60" s="77" t="s">
        <v>44</v>
      </c>
      <c r="H60" s="77" t="s">
        <v>45</v>
      </c>
      <c r="I60" s="77" t="s">
        <v>46</v>
      </c>
      <c r="J60" s="77" t="s">
        <v>47</v>
      </c>
      <c r="K60" s="77" t="s">
        <v>48</v>
      </c>
      <c r="L60" s="77" t="s">
        <v>49</v>
      </c>
      <c r="M60" s="77" t="s">
        <v>50</v>
      </c>
      <c r="N60" s="77" t="s">
        <v>51</v>
      </c>
      <c r="O60" s="77" t="s">
        <v>52</v>
      </c>
      <c r="P60" s="77" t="s">
        <v>53</v>
      </c>
      <c r="Q60" s="79" t="s">
        <v>54</v>
      </c>
      <c r="R60" s="80" t="s">
        <v>55</v>
      </c>
      <c r="S60" s="81" t="s">
        <v>56</v>
      </c>
      <c r="T60" s="77" t="s">
        <v>57</v>
      </c>
      <c r="U60" s="77" t="s">
        <v>58</v>
      </c>
      <c r="V60" s="77" t="s">
        <v>59</v>
      </c>
      <c r="W60" s="81" t="s">
        <v>60</v>
      </c>
      <c r="X60" s="81" t="s">
        <v>61</v>
      </c>
      <c r="Y60" s="81" t="s">
        <v>62</v>
      </c>
      <c r="Z60" s="81" t="s">
        <v>63</v>
      </c>
      <c r="AA60" s="81" t="s">
        <v>64</v>
      </c>
      <c r="AB60" s="81" t="s">
        <v>65</v>
      </c>
      <c r="AC60" s="81" t="s">
        <v>66</v>
      </c>
      <c r="AD60" s="81" t="s">
        <v>67</v>
      </c>
      <c r="AE60" s="81" t="s">
        <v>130</v>
      </c>
      <c r="AF60" s="81" t="s">
        <v>68</v>
      </c>
      <c r="AG60" s="81" t="s">
        <v>69</v>
      </c>
      <c r="AH60" s="81" t="s">
        <v>70</v>
      </c>
      <c r="AI60" s="81" t="s">
        <v>71</v>
      </c>
      <c r="AJ60" s="81" t="s">
        <v>72</v>
      </c>
      <c r="AK60" s="81" t="s">
        <v>74</v>
      </c>
      <c r="AL60" s="81" t="s">
        <v>75</v>
      </c>
      <c r="AM60" s="81" t="s">
        <v>76</v>
      </c>
      <c r="AN60" s="82" t="s">
        <v>77</v>
      </c>
      <c r="AO60" s="41" t="s">
        <v>78</v>
      </c>
      <c r="AP60" s="41" t="s">
        <v>79</v>
      </c>
      <c r="AQ60" s="41" t="s">
        <v>80</v>
      </c>
      <c r="AR60" s="41" t="s">
        <v>81</v>
      </c>
      <c r="AS60" s="41" t="s">
        <v>82</v>
      </c>
      <c r="AT60" s="41" t="s">
        <v>83</v>
      </c>
      <c r="AU60" s="41" t="s">
        <v>84</v>
      </c>
      <c r="AV60" s="41" t="s">
        <v>85</v>
      </c>
      <c r="AW60" s="41" t="s">
        <v>86</v>
      </c>
      <c r="AX60" s="41" t="s">
        <v>87</v>
      </c>
      <c r="AY60" s="41" t="s">
        <v>88</v>
      </c>
      <c r="AZ60" s="41" t="s">
        <v>89</v>
      </c>
      <c r="BA60" s="41"/>
    </row>
    <row r="62" s="56" customFormat="1" ht="12.75">
      <c r="A62" s="53" t="s">
        <v>93</v>
      </c>
    </row>
    <row r="63" s="56" customFormat="1" ht="12.75">
      <c r="A63" s="53" t="s">
        <v>94</v>
      </c>
    </row>
    <row r="64" s="56" customFormat="1" ht="12.75">
      <c r="A64" s="53" t="s">
        <v>96</v>
      </c>
    </row>
    <row r="65" s="56" customFormat="1" ht="12.75">
      <c r="A65" s="53" t="s">
        <v>95</v>
      </c>
    </row>
    <row r="67" ht="75" customHeight="1"/>
    <row r="68" spans="1:77" ht="21" customHeight="1">
      <c r="A68" s="29"/>
      <c r="B68" s="127" t="s">
        <v>34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Y68" s="30"/>
    </row>
    <row r="69" spans="1:77" ht="21" customHeight="1">
      <c r="A69" s="29"/>
      <c r="B69" s="127" t="s">
        <v>25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Y69" s="30"/>
    </row>
    <row r="70" spans="1:73" ht="21" customHeight="1">
      <c r="A70" s="13"/>
      <c r="B70" s="132" t="s">
        <v>30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</row>
    <row r="72" spans="1:53" ht="13.5" customHeight="1">
      <c r="A72" s="124" t="s">
        <v>0</v>
      </c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50"/>
      <c r="BA72" s="124" t="s">
        <v>23</v>
      </c>
    </row>
    <row r="73" spans="1:53" ht="12.75">
      <c r="A73" s="124"/>
      <c r="B73" s="31"/>
      <c r="C73" s="31"/>
      <c r="D73" s="31"/>
      <c r="E73" s="31"/>
      <c r="F73" s="31"/>
      <c r="G73" s="31"/>
      <c r="H73" s="31">
        <f aca="true" t="shared" si="6" ref="H73:AZ73">G73+1</f>
        <v>1</v>
      </c>
      <c r="I73" s="31">
        <f t="shared" si="6"/>
        <v>2</v>
      </c>
      <c r="J73" s="31">
        <f t="shared" si="6"/>
        <v>3</v>
      </c>
      <c r="K73" s="31">
        <f t="shared" si="6"/>
        <v>4</v>
      </c>
      <c r="L73" s="31">
        <f t="shared" si="6"/>
        <v>5</v>
      </c>
      <c r="M73" s="31">
        <f t="shared" si="6"/>
        <v>6</v>
      </c>
      <c r="N73" s="31">
        <f t="shared" si="6"/>
        <v>7</v>
      </c>
      <c r="O73" s="31">
        <f t="shared" si="6"/>
        <v>8</v>
      </c>
      <c r="P73" s="31">
        <f t="shared" si="6"/>
        <v>9</v>
      </c>
      <c r="Q73" s="31">
        <f t="shared" si="6"/>
        <v>10</v>
      </c>
      <c r="R73" s="31">
        <f t="shared" si="6"/>
        <v>11</v>
      </c>
      <c r="S73" s="31">
        <f t="shared" si="6"/>
        <v>12</v>
      </c>
      <c r="T73" s="31">
        <f t="shared" si="6"/>
        <v>13</v>
      </c>
      <c r="U73" s="31">
        <f t="shared" si="6"/>
        <v>14</v>
      </c>
      <c r="V73" s="31">
        <f t="shared" si="6"/>
        <v>15</v>
      </c>
      <c r="W73" s="31">
        <f t="shared" si="6"/>
        <v>16</v>
      </c>
      <c r="X73" s="31">
        <f t="shared" si="6"/>
        <v>17</v>
      </c>
      <c r="Y73" s="31">
        <f t="shared" si="6"/>
        <v>18</v>
      </c>
      <c r="Z73" s="31">
        <f t="shared" si="6"/>
        <v>19</v>
      </c>
      <c r="AA73" s="31">
        <f t="shared" si="6"/>
        <v>20</v>
      </c>
      <c r="AB73" s="31">
        <f t="shared" si="6"/>
        <v>21</v>
      </c>
      <c r="AC73" s="31">
        <f t="shared" si="6"/>
        <v>22</v>
      </c>
      <c r="AD73" s="31">
        <f t="shared" si="6"/>
        <v>23</v>
      </c>
      <c r="AE73" s="31">
        <f>AD73+1</f>
        <v>24</v>
      </c>
      <c r="AF73" s="31">
        <f>AE73+1</f>
        <v>25</v>
      </c>
      <c r="AG73" s="31">
        <f>AF73+1</f>
        <v>26</v>
      </c>
      <c r="AH73" s="31">
        <f t="shared" si="6"/>
        <v>27</v>
      </c>
      <c r="AI73" s="31">
        <f t="shared" si="6"/>
        <v>28</v>
      </c>
      <c r="AJ73" s="31">
        <f t="shared" si="6"/>
        <v>29</v>
      </c>
      <c r="AK73" s="31">
        <f t="shared" si="6"/>
        <v>30</v>
      </c>
      <c r="AL73" s="31">
        <f t="shared" si="6"/>
        <v>31</v>
      </c>
      <c r="AM73" s="31">
        <f t="shared" si="6"/>
        <v>32</v>
      </c>
      <c r="AN73" s="31">
        <f t="shared" si="6"/>
        <v>33</v>
      </c>
      <c r="AO73" s="31">
        <f t="shared" si="6"/>
        <v>34</v>
      </c>
      <c r="AP73" s="31">
        <f t="shared" si="6"/>
        <v>35</v>
      </c>
      <c r="AQ73" s="31">
        <f t="shared" si="6"/>
        <v>36</v>
      </c>
      <c r="AR73" s="31">
        <f t="shared" si="6"/>
        <v>37</v>
      </c>
      <c r="AS73" s="31">
        <f t="shared" si="6"/>
        <v>38</v>
      </c>
      <c r="AT73" s="31">
        <f t="shared" si="6"/>
        <v>39</v>
      </c>
      <c r="AU73" s="31">
        <f t="shared" si="6"/>
        <v>40</v>
      </c>
      <c r="AV73" s="31">
        <f t="shared" si="6"/>
        <v>41</v>
      </c>
      <c r="AW73" s="31">
        <f t="shared" si="6"/>
        <v>42</v>
      </c>
      <c r="AX73" s="31">
        <f t="shared" si="6"/>
        <v>43</v>
      </c>
      <c r="AY73" s="31">
        <f t="shared" si="6"/>
        <v>44</v>
      </c>
      <c r="AZ73" s="31">
        <f t="shared" si="6"/>
        <v>45</v>
      </c>
      <c r="BA73" s="124"/>
    </row>
    <row r="74" spans="1:53" ht="12.75">
      <c r="A74" s="32" t="s">
        <v>2</v>
      </c>
      <c r="B74" s="32"/>
      <c r="C74" s="32"/>
      <c r="D74" s="32"/>
      <c r="E74" s="32"/>
      <c r="F74" s="32"/>
      <c r="G74" s="32"/>
      <c r="H74" s="17" t="s">
        <v>99</v>
      </c>
      <c r="I74" s="17" t="s">
        <v>99</v>
      </c>
      <c r="J74" s="17" t="s">
        <v>99</v>
      </c>
      <c r="K74" s="17" t="s">
        <v>99</v>
      </c>
      <c r="L74" s="75" t="s">
        <v>91</v>
      </c>
      <c r="M74" s="17" t="s">
        <v>99</v>
      </c>
      <c r="N74" s="17" t="s">
        <v>99</v>
      </c>
      <c r="O74" s="17" t="s">
        <v>99</v>
      </c>
      <c r="P74" s="17" t="s">
        <v>99</v>
      </c>
      <c r="Q74" s="17" t="s">
        <v>99</v>
      </c>
      <c r="R74" s="59" t="s">
        <v>90</v>
      </c>
      <c r="S74" s="17" t="s">
        <v>99</v>
      </c>
      <c r="T74" s="17" t="s">
        <v>99</v>
      </c>
      <c r="U74" s="17" t="s">
        <v>99</v>
      </c>
      <c r="V74" s="17" t="s">
        <v>99</v>
      </c>
      <c r="W74" s="17" t="s">
        <v>99</v>
      </c>
      <c r="X74" s="17" t="s">
        <v>99</v>
      </c>
      <c r="Y74" s="17" t="s">
        <v>99</v>
      </c>
      <c r="Z74" s="17" t="s">
        <v>99</v>
      </c>
      <c r="AA74" s="17" t="s">
        <v>99</v>
      </c>
      <c r="AB74" s="17" t="s">
        <v>99</v>
      </c>
      <c r="AC74" s="75" t="s">
        <v>91</v>
      </c>
      <c r="AD74" s="17" t="s">
        <v>99</v>
      </c>
      <c r="AE74" s="17" t="s">
        <v>99</v>
      </c>
      <c r="AF74" s="17" t="s">
        <v>99</v>
      </c>
      <c r="AG74" s="17" t="s">
        <v>99</v>
      </c>
      <c r="AH74" s="17" t="s">
        <v>99</v>
      </c>
      <c r="AI74" s="17" t="s">
        <v>99</v>
      </c>
      <c r="AJ74" s="17" t="s">
        <v>99</v>
      </c>
      <c r="AK74" s="17" t="s">
        <v>99</v>
      </c>
      <c r="AL74" s="17" t="s">
        <v>99</v>
      </c>
      <c r="AM74" s="75" t="s">
        <v>91</v>
      </c>
      <c r="AN74" s="17" t="s">
        <v>97</v>
      </c>
      <c r="AO74" s="17" t="s">
        <v>97</v>
      </c>
      <c r="AP74" s="17" t="s">
        <v>90</v>
      </c>
      <c r="AQ74" s="17" t="s">
        <v>90</v>
      </c>
      <c r="AR74" s="17" t="s">
        <v>90</v>
      </c>
      <c r="AS74" s="17" t="s">
        <v>90</v>
      </c>
      <c r="AT74" s="17" t="s">
        <v>90</v>
      </c>
      <c r="AU74" s="17" t="s">
        <v>90</v>
      </c>
      <c r="AV74" s="17" t="s">
        <v>90</v>
      </c>
      <c r="AW74" s="17" t="s">
        <v>90</v>
      </c>
      <c r="AX74" s="17" t="s">
        <v>90</v>
      </c>
      <c r="AY74" s="17" t="s">
        <v>90</v>
      </c>
      <c r="AZ74" s="17" t="s">
        <v>90</v>
      </c>
      <c r="BA74" s="143" t="s">
        <v>21</v>
      </c>
    </row>
    <row r="75" spans="1:53" ht="12.75">
      <c r="A75" s="32" t="s">
        <v>98</v>
      </c>
      <c r="B75" s="32"/>
      <c r="C75" s="32"/>
      <c r="D75" s="32"/>
      <c r="E75" s="32"/>
      <c r="F75" s="32"/>
      <c r="G75" s="32"/>
      <c r="H75" s="17" t="s">
        <v>99</v>
      </c>
      <c r="I75" s="17" t="s">
        <v>99</v>
      </c>
      <c r="J75" s="17" t="s">
        <v>99</v>
      </c>
      <c r="K75" s="17" t="s">
        <v>99</v>
      </c>
      <c r="L75" s="17" t="s">
        <v>99</v>
      </c>
      <c r="M75" s="32"/>
      <c r="N75" s="32"/>
      <c r="O75" s="32"/>
      <c r="P75" s="32"/>
      <c r="Q75" s="32"/>
      <c r="R75" s="59" t="s">
        <v>90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17" t="s">
        <v>97</v>
      </c>
      <c r="AO75" s="17" t="s">
        <v>97</v>
      </c>
      <c r="AP75" s="17" t="s">
        <v>90</v>
      </c>
      <c r="AQ75" s="17" t="s">
        <v>90</v>
      </c>
      <c r="AR75" s="17" t="s">
        <v>90</v>
      </c>
      <c r="AS75" s="17" t="s">
        <v>90</v>
      </c>
      <c r="AT75" s="17" t="s">
        <v>90</v>
      </c>
      <c r="AU75" s="17" t="s">
        <v>90</v>
      </c>
      <c r="AV75" s="17" t="s">
        <v>90</v>
      </c>
      <c r="AW75" s="17" t="s">
        <v>90</v>
      </c>
      <c r="AX75" s="17" t="s">
        <v>90</v>
      </c>
      <c r="AY75" s="17" t="s">
        <v>90</v>
      </c>
      <c r="AZ75" s="17" t="s">
        <v>90</v>
      </c>
      <c r="BA75" s="144"/>
    </row>
    <row r="76" spans="1:53" ht="12.75">
      <c r="A76" s="32" t="s">
        <v>3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59" t="s">
        <v>90</v>
      </c>
      <c r="S76" s="17" t="s">
        <v>99</v>
      </c>
      <c r="T76" s="17" t="s">
        <v>99</v>
      </c>
      <c r="U76" s="17" t="s">
        <v>99</v>
      </c>
      <c r="V76" s="17" t="s">
        <v>99</v>
      </c>
      <c r="W76" s="17" t="s">
        <v>99</v>
      </c>
      <c r="X76" s="17" t="s">
        <v>99</v>
      </c>
      <c r="Y76" s="17" t="s">
        <v>99</v>
      </c>
      <c r="Z76" s="17" t="s">
        <v>99</v>
      </c>
      <c r="AA76" s="17" t="s">
        <v>99</v>
      </c>
      <c r="AB76" s="17" t="s">
        <v>99</v>
      </c>
      <c r="AC76" s="17" t="s">
        <v>99</v>
      </c>
      <c r="AD76" s="17" t="s">
        <v>99</v>
      </c>
      <c r="AE76" s="17" t="s">
        <v>99</v>
      </c>
      <c r="AF76" s="17" t="s">
        <v>99</v>
      </c>
      <c r="AG76" s="17" t="s">
        <v>99</v>
      </c>
      <c r="AH76" s="17" t="s">
        <v>99</v>
      </c>
      <c r="AI76" s="17" t="s">
        <v>99</v>
      </c>
      <c r="AJ76" s="17" t="s">
        <v>99</v>
      </c>
      <c r="AK76" s="17" t="s">
        <v>99</v>
      </c>
      <c r="AL76" s="17" t="s">
        <v>99</v>
      </c>
      <c r="AM76" s="17" t="s">
        <v>99</v>
      </c>
      <c r="AN76" s="17" t="s">
        <v>97</v>
      </c>
      <c r="AO76" s="17" t="s">
        <v>97</v>
      </c>
      <c r="AP76" s="17" t="s">
        <v>90</v>
      </c>
      <c r="AQ76" s="17" t="s">
        <v>90</v>
      </c>
      <c r="AR76" s="17" t="s">
        <v>90</v>
      </c>
      <c r="AS76" s="17" t="s">
        <v>90</v>
      </c>
      <c r="AT76" s="17" t="s">
        <v>90</v>
      </c>
      <c r="AU76" s="17" t="s">
        <v>90</v>
      </c>
      <c r="AV76" s="17" t="s">
        <v>90</v>
      </c>
      <c r="AW76" s="17" t="s">
        <v>90</v>
      </c>
      <c r="AX76" s="17" t="s">
        <v>90</v>
      </c>
      <c r="AY76" s="17" t="s">
        <v>90</v>
      </c>
      <c r="AZ76" s="17" t="s">
        <v>90</v>
      </c>
      <c r="BA76" s="144"/>
    </row>
    <row r="77" spans="1:53" ht="12.75">
      <c r="A77" s="33" t="s">
        <v>13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17" t="s">
        <v>99</v>
      </c>
      <c r="O77" s="17" t="s">
        <v>99</v>
      </c>
      <c r="P77" s="17" t="s">
        <v>99</v>
      </c>
      <c r="Q77" s="17" t="s">
        <v>99</v>
      </c>
      <c r="R77" s="59" t="s">
        <v>90</v>
      </c>
      <c r="S77" s="17" t="s">
        <v>99</v>
      </c>
      <c r="T77" s="17" t="s">
        <v>99</v>
      </c>
      <c r="U77" s="17" t="s">
        <v>99</v>
      </c>
      <c r="V77" s="17" t="s">
        <v>99</v>
      </c>
      <c r="W77" s="17" t="s">
        <v>99</v>
      </c>
      <c r="X77" s="17" t="s">
        <v>99</v>
      </c>
      <c r="Y77" s="17" t="s">
        <v>99</v>
      </c>
      <c r="Z77" s="17" t="s">
        <v>99</v>
      </c>
      <c r="AA77" s="17" t="s">
        <v>99</v>
      </c>
      <c r="AB77" s="17" t="s">
        <v>99</v>
      </c>
      <c r="AC77" s="17" t="s">
        <v>99</v>
      </c>
      <c r="AD77" s="17" t="s">
        <v>99</v>
      </c>
      <c r="AE77" s="17" t="s">
        <v>99</v>
      </c>
      <c r="AF77" s="17" t="s">
        <v>99</v>
      </c>
      <c r="AG77" s="17" t="s">
        <v>99</v>
      </c>
      <c r="AH77" s="17" t="s">
        <v>99</v>
      </c>
      <c r="AI77" s="17" t="s">
        <v>99</v>
      </c>
      <c r="AJ77" s="17" t="s">
        <v>99</v>
      </c>
      <c r="AK77" s="17" t="s">
        <v>99</v>
      </c>
      <c r="AL77" s="17" t="s">
        <v>99</v>
      </c>
      <c r="AM77" s="17" t="s">
        <v>99</v>
      </c>
      <c r="AN77" s="17" t="s">
        <v>97</v>
      </c>
      <c r="AO77" s="17" t="s">
        <v>97</v>
      </c>
      <c r="AP77" s="17" t="s">
        <v>90</v>
      </c>
      <c r="AQ77" s="17" t="s">
        <v>90</v>
      </c>
      <c r="AR77" s="17" t="s">
        <v>90</v>
      </c>
      <c r="AS77" s="17" t="s">
        <v>90</v>
      </c>
      <c r="AT77" s="17" t="s">
        <v>90</v>
      </c>
      <c r="AU77" s="17" t="s">
        <v>90</v>
      </c>
      <c r="AV77" s="17" t="s">
        <v>90</v>
      </c>
      <c r="AW77" s="17" t="s">
        <v>90</v>
      </c>
      <c r="AX77" s="17" t="s">
        <v>90</v>
      </c>
      <c r="AY77" s="17" t="s">
        <v>90</v>
      </c>
      <c r="AZ77" s="17" t="s">
        <v>90</v>
      </c>
      <c r="BA77" s="145"/>
    </row>
    <row r="78" spans="1:53" ht="12.75">
      <c r="A78" s="34" t="s">
        <v>4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17" t="s">
        <v>99</v>
      </c>
      <c r="N78" s="17" t="s">
        <v>99</v>
      </c>
      <c r="O78" s="17" t="s">
        <v>99</v>
      </c>
      <c r="P78" s="17" t="s">
        <v>99</v>
      </c>
      <c r="Q78" s="17" t="s">
        <v>99</v>
      </c>
      <c r="R78" s="59" t="s">
        <v>90</v>
      </c>
      <c r="S78" s="75" t="s">
        <v>91</v>
      </c>
      <c r="T78" s="17" t="s">
        <v>99</v>
      </c>
      <c r="U78" s="17" t="s">
        <v>99</v>
      </c>
      <c r="V78" s="17" t="s">
        <v>99</v>
      </c>
      <c r="W78" s="17" t="s">
        <v>99</v>
      </c>
      <c r="X78" s="17" t="s">
        <v>99</v>
      </c>
      <c r="Y78" s="17" t="s">
        <v>99</v>
      </c>
      <c r="Z78" s="17" t="s">
        <v>99</v>
      </c>
      <c r="AA78" s="17" t="s">
        <v>99</v>
      </c>
      <c r="AB78" s="17" t="s">
        <v>99</v>
      </c>
      <c r="AC78" s="75" t="s">
        <v>91</v>
      </c>
      <c r="AD78" s="17" t="s">
        <v>99</v>
      </c>
      <c r="AE78" s="17" t="s">
        <v>99</v>
      </c>
      <c r="AF78" s="17" t="s">
        <v>99</v>
      </c>
      <c r="AG78" s="17" t="s">
        <v>99</v>
      </c>
      <c r="AH78" s="17" t="s">
        <v>99</v>
      </c>
      <c r="AI78" s="17" t="s">
        <v>99</v>
      </c>
      <c r="AJ78" s="17" t="s">
        <v>99</v>
      </c>
      <c r="AK78" s="17" t="s">
        <v>99</v>
      </c>
      <c r="AL78" s="75" t="s">
        <v>91</v>
      </c>
      <c r="AM78" s="17" t="s">
        <v>99</v>
      </c>
      <c r="AN78" s="17" t="s">
        <v>97</v>
      </c>
      <c r="AO78" s="17" t="s">
        <v>97</v>
      </c>
      <c r="AP78" s="17" t="s">
        <v>90</v>
      </c>
      <c r="AQ78" s="17" t="s">
        <v>90</v>
      </c>
      <c r="AR78" s="17" t="s">
        <v>90</v>
      </c>
      <c r="AS78" s="17" t="s">
        <v>90</v>
      </c>
      <c r="AT78" s="17" t="s">
        <v>90</v>
      </c>
      <c r="AU78" s="17" t="s">
        <v>90</v>
      </c>
      <c r="AV78" s="17" t="s">
        <v>90</v>
      </c>
      <c r="AW78" s="17" t="s">
        <v>90</v>
      </c>
      <c r="AX78" s="17" t="s">
        <v>90</v>
      </c>
      <c r="AY78" s="17" t="s">
        <v>90</v>
      </c>
      <c r="AZ78" s="17" t="s">
        <v>90</v>
      </c>
      <c r="BA78" s="17" t="s">
        <v>21</v>
      </c>
    </row>
    <row r="79" spans="1:53" ht="12.75">
      <c r="A79" s="34" t="s">
        <v>5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17" t="s">
        <v>99</v>
      </c>
      <c r="O79" s="17" t="s">
        <v>99</v>
      </c>
      <c r="P79" s="17" t="s">
        <v>99</v>
      </c>
      <c r="Q79" s="17" t="s">
        <v>99</v>
      </c>
      <c r="R79" s="59" t="s">
        <v>90</v>
      </c>
      <c r="S79" s="17" t="s">
        <v>99</v>
      </c>
      <c r="T79" s="17" t="s">
        <v>99</v>
      </c>
      <c r="U79" s="17" t="s">
        <v>99</v>
      </c>
      <c r="V79" s="17" t="s">
        <v>99</v>
      </c>
      <c r="W79" s="17" t="s">
        <v>99</v>
      </c>
      <c r="X79" s="17" t="s">
        <v>99</v>
      </c>
      <c r="Y79" s="17" t="s">
        <v>99</v>
      </c>
      <c r="Z79" s="75" t="s">
        <v>91</v>
      </c>
      <c r="AA79" s="17" t="s">
        <v>99</v>
      </c>
      <c r="AB79" s="17" t="s">
        <v>99</v>
      </c>
      <c r="AC79" s="17" t="s">
        <v>99</v>
      </c>
      <c r="AD79" s="17" t="s">
        <v>99</v>
      </c>
      <c r="AE79" s="17" t="s">
        <v>99</v>
      </c>
      <c r="AF79" s="75" t="s">
        <v>91</v>
      </c>
      <c r="AG79" s="17" t="s">
        <v>99</v>
      </c>
      <c r="AH79" s="17" t="s">
        <v>99</v>
      </c>
      <c r="AI79" s="17" t="s">
        <v>99</v>
      </c>
      <c r="AJ79" s="17" t="s">
        <v>99</v>
      </c>
      <c r="AK79" s="17" t="s">
        <v>99</v>
      </c>
      <c r="AL79" s="75" t="s">
        <v>91</v>
      </c>
      <c r="AM79" s="17" t="s">
        <v>99</v>
      </c>
      <c r="AN79" s="17" t="s">
        <v>97</v>
      </c>
      <c r="AO79" s="17" t="s">
        <v>97</v>
      </c>
      <c r="AP79" s="17" t="s">
        <v>90</v>
      </c>
      <c r="AQ79" s="17" t="s">
        <v>90</v>
      </c>
      <c r="AR79" s="17" t="s">
        <v>90</v>
      </c>
      <c r="AS79" s="17" t="s">
        <v>90</v>
      </c>
      <c r="AT79" s="17" t="s">
        <v>90</v>
      </c>
      <c r="AU79" s="17" t="s">
        <v>90</v>
      </c>
      <c r="AV79" s="17" t="s">
        <v>90</v>
      </c>
      <c r="AW79" s="17" t="s">
        <v>90</v>
      </c>
      <c r="AX79" s="17" t="s">
        <v>90</v>
      </c>
      <c r="AY79" s="17" t="s">
        <v>90</v>
      </c>
      <c r="AZ79" s="17" t="s">
        <v>90</v>
      </c>
      <c r="BA79" s="17" t="s">
        <v>21</v>
      </c>
    </row>
    <row r="80" spans="1:53" ht="12.75">
      <c r="A80" s="34" t="s">
        <v>7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59" t="s">
        <v>90</v>
      </c>
      <c r="S80" s="17" t="s">
        <v>99</v>
      </c>
      <c r="T80" s="17" t="s">
        <v>99</v>
      </c>
      <c r="U80" s="17" t="s">
        <v>99</v>
      </c>
      <c r="V80" s="17" t="s">
        <v>99</v>
      </c>
      <c r="W80" s="17" t="s">
        <v>99</v>
      </c>
      <c r="X80" s="17" t="s">
        <v>99</v>
      </c>
      <c r="Y80" s="75" t="s">
        <v>91</v>
      </c>
      <c r="Z80" s="17" t="s">
        <v>99</v>
      </c>
      <c r="AA80" s="17" t="s">
        <v>99</v>
      </c>
      <c r="AB80" s="17" t="s">
        <v>99</v>
      </c>
      <c r="AC80" s="17" t="s">
        <v>99</v>
      </c>
      <c r="AD80" s="17" t="s">
        <v>99</v>
      </c>
      <c r="AE80" s="17" t="s">
        <v>99</v>
      </c>
      <c r="AF80" s="75" t="s">
        <v>91</v>
      </c>
      <c r="AG80" s="17" t="s">
        <v>99</v>
      </c>
      <c r="AH80" s="17" t="s">
        <v>99</v>
      </c>
      <c r="AI80" s="17" t="s">
        <v>99</v>
      </c>
      <c r="AJ80" s="17" t="s">
        <v>99</v>
      </c>
      <c r="AK80" s="17" t="s">
        <v>99</v>
      </c>
      <c r="AL80" s="75" t="s">
        <v>91</v>
      </c>
      <c r="AM80" s="17" t="s">
        <v>99</v>
      </c>
      <c r="AN80" s="17" t="s">
        <v>97</v>
      </c>
      <c r="AO80" s="17" t="s">
        <v>97</v>
      </c>
      <c r="AP80" s="17" t="s">
        <v>90</v>
      </c>
      <c r="AQ80" s="17" t="s">
        <v>90</v>
      </c>
      <c r="AR80" s="17" t="s">
        <v>90</v>
      </c>
      <c r="AS80" s="17" t="s">
        <v>90</v>
      </c>
      <c r="AT80" s="17" t="s">
        <v>90</v>
      </c>
      <c r="AU80" s="17" t="s">
        <v>90</v>
      </c>
      <c r="AV80" s="17" t="s">
        <v>90</v>
      </c>
      <c r="AW80" s="17" t="s">
        <v>90</v>
      </c>
      <c r="AX80" s="17" t="s">
        <v>90</v>
      </c>
      <c r="AY80" s="17" t="s">
        <v>90</v>
      </c>
      <c r="AZ80" s="17" t="s">
        <v>90</v>
      </c>
      <c r="BA80" s="17" t="s">
        <v>22</v>
      </c>
    </row>
    <row r="81" spans="1:53" ht="12.75">
      <c r="A81" s="38" t="s">
        <v>18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59" t="s">
        <v>90</v>
      </c>
      <c r="S81" s="17" t="s">
        <v>99</v>
      </c>
      <c r="T81" s="17" t="s">
        <v>99</v>
      </c>
      <c r="U81" s="17" t="s">
        <v>99</v>
      </c>
      <c r="V81" s="17" t="s">
        <v>99</v>
      </c>
      <c r="W81" s="17" t="s">
        <v>99</v>
      </c>
      <c r="X81" s="17" t="s">
        <v>99</v>
      </c>
      <c r="Y81" s="17" t="s">
        <v>99</v>
      </c>
      <c r="Z81" s="17" t="s">
        <v>99</v>
      </c>
      <c r="AA81" s="17" t="s">
        <v>99</v>
      </c>
      <c r="AB81" s="17" t="s">
        <v>99</v>
      </c>
      <c r="AC81" s="17" t="s">
        <v>99</v>
      </c>
      <c r="AD81" s="17" t="s">
        <v>99</v>
      </c>
      <c r="AE81" s="17" t="s">
        <v>99</v>
      </c>
      <c r="AF81" s="17" t="s">
        <v>99</v>
      </c>
      <c r="AG81" s="17" t="s">
        <v>99</v>
      </c>
      <c r="AH81" s="17" t="s">
        <v>99</v>
      </c>
      <c r="AI81" s="17" t="s">
        <v>99</v>
      </c>
      <c r="AJ81" s="17" t="s">
        <v>99</v>
      </c>
      <c r="AK81" s="17" t="s">
        <v>99</v>
      </c>
      <c r="AL81" s="17" t="s">
        <v>99</v>
      </c>
      <c r="AM81" s="17" t="s">
        <v>99</v>
      </c>
      <c r="AN81" s="17" t="s">
        <v>97</v>
      </c>
      <c r="AO81" s="17" t="s">
        <v>97</v>
      </c>
      <c r="AP81" s="17" t="s">
        <v>90</v>
      </c>
      <c r="AQ81" s="17" t="s">
        <v>90</v>
      </c>
      <c r="AR81" s="17" t="s">
        <v>90</v>
      </c>
      <c r="AS81" s="17" t="s">
        <v>90</v>
      </c>
      <c r="AT81" s="17" t="s">
        <v>90</v>
      </c>
      <c r="AU81" s="17" t="s">
        <v>90</v>
      </c>
      <c r="AV81" s="17" t="s">
        <v>90</v>
      </c>
      <c r="AW81" s="17" t="s">
        <v>90</v>
      </c>
      <c r="AX81" s="17" t="s">
        <v>90</v>
      </c>
      <c r="AY81" s="17" t="s">
        <v>90</v>
      </c>
      <c r="AZ81" s="17" t="s">
        <v>90</v>
      </c>
      <c r="BA81" s="17" t="s">
        <v>22</v>
      </c>
    </row>
    <row r="82" spans="2:53" ht="12.75">
      <c r="B82" s="77" t="s">
        <v>39</v>
      </c>
      <c r="C82" s="77" t="s">
        <v>40</v>
      </c>
      <c r="D82" s="77" t="s">
        <v>41</v>
      </c>
      <c r="E82" s="77" t="s">
        <v>42</v>
      </c>
      <c r="F82" s="78" t="s">
        <v>43</v>
      </c>
      <c r="G82" s="77" t="s">
        <v>44</v>
      </c>
      <c r="H82" s="77" t="s">
        <v>45</v>
      </c>
      <c r="I82" s="77" t="s">
        <v>46</v>
      </c>
      <c r="J82" s="77" t="s">
        <v>47</v>
      </c>
      <c r="K82" s="77" t="s">
        <v>48</v>
      </c>
      <c r="L82" s="77" t="s">
        <v>49</v>
      </c>
      <c r="M82" s="77" t="s">
        <v>50</v>
      </c>
      <c r="N82" s="77" t="s">
        <v>51</v>
      </c>
      <c r="O82" s="77" t="s">
        <v>52</v>
      </c>
      <c r="P82" s="77" t="s">
        <v>53</v>
      </c>
      <c r="Q82" s="79" t="s">
        <v>54</v>
      </c>
      <c r="R82" s="80" t="s">
        <v>55</v>
      </c>
      <c r="S82" s="81" t="s">
        <v>56</v>
      </c>
      <c r="T82" s="77" t="s">
        <v>57</v>
      </c>
      <c r="U82" s="77" t="s">
        <v>58</v>
      </c>
      <c r="V82" s="77" t="s">
        <v>59</v>
      </c>
      <c r="W82" s="81" t="s">
        <v>60</v>
      </c>
      <c r="X82" s="81" t="s">
        <v>61</v>
      </c>
      <c r="Y82" s="81" t="s">
        <v>62</v>
      </c>
      <c r="Z82" s="81" t="s">
        <v>63</v>
      </c>
      <c r="AA82" s="81" t="s">
        <v>64</v>
      </c>
      <c r="AB82" s="81" t="s">
        <v>65</v>
      </c>
      <c r="AC82" s="81" t="s">
        <v>66</v>
      </c>
      <c r="AD82" s="81" t="s">
        <v>67</v>
      </c>
      <c r="AE82" s="81" t="s">
        <v>130</v>
      </c>
      <c r="AF82" s="81" t="s">
        <v>68</v>
      </c>
      <c r="AG82" s="81" t="s">
        <v>69</v>
      </c>
      <c r="AH82" s="81" t="s">
        <v>70</v>
      </c>
      <c r="AI82" s="81" t="s">
        <v>71</v>
      </c>
      <c r="AJ82" s="81" t="s">
        <v>72</v>
      </c>
      <c r="AK82" s="81" t="s">
        <v>74</v>
      </c>
      <c r="AL82" s="81" t="s">
        <v>75</v>
      </c>
      <c r="AM82" s="81" t="s">
        <v>76</v>
      </c>
      <c r="AN82" s="82" t="s">
        <v>77</v>
      </c>
      <c r="AO82" s="41" t="s">
        <v>78</v>
      </c>
      <c r="AP82" s="41" t="s">
        <v>79</v>
      </c>
      <c r="AQ82" s="41" t="s">
        <v>80</v>
      </c>
      <c r="AR82" s="41" t="s">
        <v>81</v>
      </c>
      <c r="AS82" s="41" t="s">
        <v>82</v>
      </c>
      <c r="AT82" s="41" t="s">
        <v>83</v>
      </c>
      <c r="AU82" s="41" t="s">
        <v>84</v>
      </c>
      <c r="AV82" s="41" t="s">
        <v>85</v>
      </c>
      <c r="AW82" s="41" t="s">
        <v>86</v>
      </c>
      <c r="AX82" s="41" t="s">
        <v>87</v>
      </c>
      <c r="AY82" s="41" t="s">
        <v>88</v>
      </c>
      <c r="AZ82" s="41" t="s">
        <v>89</v>
      </c>
      <c r="BA82" s="74"/>
    </row>
    <row r="84" s="56" customFormat="1" ht="12.75">
      <c r="A84" s="53" t="s">
        <v>93</v>
      </c>
    </row>
    <row r="85" s="56" customFormat="1" ht="12.75">
      <c r="A85" s="53" t="s">
        <v>94</v>
      </c>
    </row>
    <row r="86" s="56" customFormat="1" ht="12.75">
      <c r="A86" s="53" t="s">
        <v>96</v>
      </c>
    </row>
    <row r="87" s="56" customFormat="1" ht="12.75">
      <c r="A87" s="53" t="s">
        <v>95</v>
      </c>
    </row>
    <row r="90" ht="75" customHeight="1"/>
    <row r="91" spans="1:77" ht="21" customHeight="1">
      <c r="A91" s="29"/>
      <c r="B91" s="127" t="s">
        <v>105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Y91" s="30"/>
    </row>
    <row r="92" spans="1:77" ht="21" customHeight="1">
      <c r="A92" s="29"/>
      <c r="B92" s="127" t="s">
        <v>25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Y92" s="30"/>
    </row>
    <row r="93" spans="1:73" ht="21" customHeight="1">
      <c r="A93" s="13"/>
      <c r="B93" s="132" t="s">
        <v>30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</row>
    <row r="94" spans="1:43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53" ht="12.75" customHeight="1">
      <c r="A95" s="118" t="s">
        <v>0</v>
      </c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2"/>
      <c r="BA95" s="124" t="s">
        <v>23</v>
      </c>
    </row>
    <row r="96" spans="1:53" ht="12.75">
      <c r="A96" s="118"/>
      <c r="B96" s="24"/>
      <c r="C96" s="24"/>
      <c r="D96" s="24"/>
      <c r="E96" s="24"/>
      <c r="F96" s="24"/>
      <c r="G96" s="24"/>
      <c r="H96" s="24"/>
      <c r="I96" s="24">
        <f aca="true" t="shared" si="7" ref="I96:AZ96">H96+1</f>
        <v>1</v>
      </c>
      <c r="J96" s="24">
        <f t="shared" si="7"/>
        <v>2</v>
      </c>
      <c r="K96" s="24">
        <f t="shared" si="7"/>
        <v>3</v>
      </c>
      <c r="L96" s="24">
        <f t="shared" si="7"/>
        <v>4</v>
      </c>
      <c r="M96" s="24">
        <f t="shared" si="7"/>
        <v>5</v>
      </c>
      <c r="N96" s="24">
        <f t="shared" si="7"/>
        <v>6</v>
      </c>
      <c r="O96" s="24">
        <f t="shared" si="7"/>
        <v>7</v>
      </c>
      <c r="P96" s="24">
        <f t="shared" si="7"/>
        <v>8</v>
      </c>
      <c r="Q96" s="24">
        <f t="shared" si="7"/>
        <v>9</v>
      </c>
      <c r="R96" s="24">
        <f t="shared" si="7"/>
        <v>10</v>
      </c>
      <c r="S96" s="24">
        <f t="shared" si="7"/>
        <v>11</v>
      </c>
      <c r="T96" s="24">
        <f t="shared" si="7"/>
        <v>12</v>
      </c>
      <c r="U96" s="24">
        <f t="shared" si="7"/>
        <v>13</v>
      </c>
      <c r="V96" s="24">
        <f t="shared" si="7"/>
        <v>14</v>
      </c>
      <c r="W96" s="24">
        <f t="shared" si="7"/>
        <v>15</v>
      </c>
      <c r="X96" s="24">
        <f t="shared" si="7"/>
        <v>16</v>
      </c>
      <c r="Y96" s="24">
        <f t="shared" si="7"/>
        <v>17</v>
      </c>
      <c r="Z96" s="24">
        <f t="shared" si="7"/>
        <v>18</v>
      </c>
      <c r="AA96" s="24">
        <f t="shared" si="7"/>
        <v>19</v>
      </c>
      <c r="AB96" s="24">
        <f t="shared" si="7"/>
        <v>20</v>
      </c>
      <c r="AC96" s="24">
        <f t="shared" si="7"/>
        <v>21</v>
      </c>
      <c r="AD96" s="24">
        <f t="shared" si="7"/>
        <v>22</v>
      </c>
      <c r="AE96" s="24">
        <f>AD96+1</f>
        <v>23</v>
      </c>
      <c r="AF96" s="24">
        <f>AE96+1</f>
        <v>24</v>
      </c>
      <c r="AG96" s="24">
        <f>AF96+1</f>
        <v>25</v>
      </c>
      <c r="AH96" s="24">
        <f>AG96+1</f>
        <v>26</v>
      </c>
      <c r="AI96" s="24">
        <f>AH96+1</f>
        <v>27</v>
      </c>
      <c r="AJ96" s="24">
        <f t="shared" si="7"/>
        <v>28</v>
      </c>
      <c r="AK96" s="24">
        <f t="shared" si="7"/>
        <v>29</v>
      </c>
      <c r="AL96" s="24">
        <f t="shared" si="7"/>
        <v>30</v>
      </c>
      <c r="AM96" s="24">
        <f t="shared" si="7"/>
        <v>31</v>
      </c>
      <c r="AN96" s="24">
        <f t="shared" si="7"/>
        <v>32</v>
      </c>
      <c r="AO96" s="24">
        <f t="shared" si="7"/>
        <v>33</v>
      </c>
      <c r="AP96" s="24">
        <f t="shared" si="7"/>
        <v>34</v>
      </c>
      <c r="AQ96" s="24">
        <f t="shared" si="7"/>
        <v>35</v>
      </c>
      <c r="AR96" s="24">
        <f t="shared" si="7"/>
        <v>36</v>
      </c>
      <c r="AS96" s="24">
        <f t="shared" si="7"/>
        <v>37</v>
      </c>
      <c r="AT96" s="24">
        <f t="shared" si="7"/>
        <v>38</v>
      </c>
      <c r="AU96" s="24">
        <f t="shared" si="7"/>
        <v>39</v>
      </c>
      <c r="AV96" s="24">
        <f t="shared" si="7"/>
        <v>40</v>
      </c>
      <c r="AW96" s="24">
        <f t="shared" si="7"/>
        <v>41</v>
      </c>
      <c r="AX96" s="24">
        <f t="shared" si="7"/>
        <v>42</v>
      </c>
      <c r="AY96" s="24">
        <f t="shared" si="7"/>
        <v>43</v>
      </c>
      <c r="AZ96" s="24">
        <f t="shared" si="7"/>
        <v>44</v>
      </c>
      <c r="BA96" s="124"/>
    </row>
    <row r="97" spans="1:53" ht="12.75">
      <c r="A97" s="2" t="s">
        <v>2</v>
      </c>
      <c r="B97" s="2"/>
      <c r="C97" s="2"/>
      <c r="D97" s="2"/>
      <c r="E97" s="2"/>
      <c r="F97" s="2"/>
      <c r="G97" s="2"/>
      <c r="H97" s="2"/>
      <c r="I97" s="19" t="s">
        <v>99</v>
      </c>
      <c r="J97" s="19" t="s">
        <v>99</v>
      </c>
      <c r="K97" s="19" t="s">
        <v>99</v>
      </c>
      <c r="L97" s="19" t="s">
        <v>99</v>
      </c>
      <c r="M97" s="90" t="s">
        <v>91</v>
      </c>
      <c r="N97" s="19" t="s">
        <v>99</v>
      </c>
      <c r="O97" s="19" t="s">
        <v>99</v>
      </c>
      <c r="P97" s="19" t="s">
        <v>99</v>
      </c>
      <c r="Q97" s="19" t="s">
        <v>99</v>
      </c>
      <c r="R97" s="59" t="s">
        <v>90</v>
      </c>
      <c r="S97" s="19" t="s">
        <v>99</v>
      </c>
      <c r="T97" s="19" t="s">
        <v>99</v>
      </c>
      <c r="U97" s="19" t="s">
        <v>99</v>
      </c>
      <c r="V97" s="19" t="s">
        <v>99</v>
      </c>
      <c r="W97" s="19" t="s">
        <v>99</v>
      </c>
      <c r="X97" s="19" t="s">
        <v>99</v>
      </c>
      <c r="Y97" s="19" t="s">
        <v>99</v>
      </c>
      <c r="Z97" s="19" t="s">
        <v>99</v>
      </c>
      <c r="AA97" s="89" t="s">
        <v>91</v>
      </c>
      <c r="AB97" s="19" t="s">
        <v>99</v>
      </c>
      <c r="AC97" s="19" t="s">
        <v>99</v>
      </c>
      <c r="AD97" s="19" t="s">
        <v>99</v>
      </c>
      <c r="AE97" s="19" t="s">
        <v>99</v>
      </c>
      <c r="AF97" s="19" t="s">
        <v>99</v>
      </c>
      <c r="AG97" s="19" t="s">
        <v>99</v>
      </c>
      <c r="AH97" s="19" t="s">
        <v>99</v>
      </c>
      <c r="AI97" s="19" t="s">
        <v>99</v>
      </c>
      <c r="AJ97" s="19" t="s">
        <v>99</v>
      </c>
      <c r="AK97" s="19" t="s">
        <v>99</v>
      </c>
      <c r="AL97" s="19" t="s">
        <v>99</v>
      </c>
      <c r="AM97" s="89" t="s">
        <v>91</v>
      </c>
      <c r="AN97" s="17" t="s">
        <v>97</v>
      </c>
      <c r="AO97" s="17" t="s">
        <v>97</v>
      </c>
      <c r="AP97" s="17" t="s">
        <v>90</v>
      </c>
      <c r="AQ97" s="17" t="s">
        <v>90</v>
      </c>
      <c r="AR97" s="17" t="s">
        <v>90</v>
      </c>
      <c r="AS97" s="17" t="s">
        <v>90</v>
      </c>
      <c r="AT97" s="17" t="s">
        <v>90</v>
      </c>
      <c r="AU97" s="17" t="s">
        <v>90</v>
      </c>
      <c r="AV97" s="17" t="s">
        <v>90</v>
      </c>
      <c r="AW97" s="17" t="s">
        <v>90</v>
      </c>
      <c r="AX97" s="17" t="s">
        <v>90</v>
      </c>
      <c r="AY97" s="17" t="s">
        <v>90</v>
      </c>
      <c r="AZ97" s="17" t="s">
        <v>90</v>
      </c>
      <c r="BA97" s="143" t="s">
        <v>21</v>
      </c>
    </row>
    <row r="98" spans="1:53" ht="12.75">
      <c r="A98" s="2" t="s">
        <v>98</v>
      </c>
      <c r="B98" s="2"/>
      <c r="C98" s="2"/>
      <c r="D98" s="2"/>
      <c r="E98" s="2"/>
      <c r="F98" s="2"/>
      <c r="G98" s="2"/>
      <c r="H98" s="2"/>
      <c r="I98" s="19" t="s">
        <v>99</v>
      </c>
      <c r="J98" s="19" t="s">
        <v>99</v>
      </c>
      <c r="K98" s="19" t="s">
        <v>99</v>
      </c>
      <c r="L98" s="19" t="s">
        <v>99</v>
      </c>
      <c r="M98" s="19" t="s">
        <v>99</v>
      </c>
      <c r="N98" s="2"/>
      <c r="O98" s="2"/>
      <c r="P98" s="2"/>
      <c r="Q98" s="2"/>
      <c r="R98" s="59" t="s">
        <v>90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17" t="s">
        <v>97</v>
      </c>
      <c r="AO98" s="17" t="s">
        <v>97</v>
      </c>
      <c r="AP98" s="17" t="s">
        <v>90</v>
      </c>
      <c r="AQ98" s="17" t="s">
        <v>90</v>
      </c>
      <c r="AR98" s="17" t="s">
        <v>90</v>
      </c>
      <c r="AS98" s="17" t="s">
        <v>90</v>
      </c>
      <c r="AT98" s="17" t="s">
        <v>90</v>
      </c>
      <c r="AU98" s="17" t="s">
        <v>90</v>
      </c>
      <c r="AV98" s="17" t="s">
        <v>90</v>
      </c>
      <c r="AW98" s="17" t="s">
        <v>90</v>
      </c>
      <c r="AX98" s="17" t="s">
        <v>90</v>
      </c>
      <c r="AY98" s="17" t="s">
        <v>90</v>
      </c>
      <c r="AZ98" s="17" t="s">
        <v>90</v>
      </c>
      <c r="BA98" s="144"/>
    </row>
    <row r="99" spans="1:53" ht="12.75">
      <c r="A99" s="2" t="s">
        <v>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59" t="s">
        <v>90</v>
      </c>
      <c r="S99" s="19" t="s">
        <v>99</v>
      </c>
      <c r="T99" s="19" t="s">
        <v>99</v>
      </c>
      <c r="U99" s="19" t="s">
        <v>99</v>
      </c>
      <c r="V99" s="19" t="s">
        <v>99</v>
      </c>
      <c r="W99" s="19" t="s">
        <v>99</v>
      </c>
      <c r="X99" s="19" t="s">
        <v>99</v>
      </c>
      <c r="Y99" s="19" t="s">
        <v>99</v>
      </c>
      <c r="Z99" s="19" t="s">
        <v>99</v>
      </c>
      <c r="AA99" s="19" t="s">
        <v>99</v>
      </c>
      <c r="AB99" s="19" t="s">
        <v>99</v>
      </c>
      <c r="AC99" s="19" t="s">
        <v>99</v>
      </c>
      <c r="AD99" s="19" t="s">
        <v>99</v>
      </c>
      <c r="AE99" s="19" t="s">
        <v>99</v>
      </c>
      <c r="AF99" s="19" t="s">
        <v>99</v>
      </c>
      <c r="AG99" s="19" t="s">
        <v>99</v>
      </c>
      <c r="AH99" s="19" t="s">
        <v>99</v>
      </c>
      <c r="AI99" s="19" t="s">
        <v>99</v>
      </c>
      <c r="AJ99" s="19" t="s">
        <v>99</v>
      </c>
      <c r="AK99" s="19" t="s">
        <v>99</v>
      </c>
      <c r="AL99" s="19" t="s">
        <v>99</v>
      </c>
      <c r="AM99" s="19" t="s">
        <v>99</v>
      </c>
      <c r="AN99" s="17" t="s">
        <v>97</v>
      </c>
      <c r="AO99" s="17" t="s">
        <v>97</v>
      </c>
      <c r="AP99" s="17" t="s">
        <v>90</v>
      </c>
      <c r="AQ99" s="17" t="s">
        <v>90</v>
      </c>
      <c r="AR99" s="17" t="s">
        <v>90</v>
      </c>
      <c r="AS99" s="17" t="s">
        <v>90</v>
      </c>
      <c r="AT99" s="17" t="s">
        <v>90</v>
      </c>
      <c r="AU99" s="17" t="s">
        <v>90</v>
      </c>
      <c r="AV99" s="17" t="s">
        <v>90</v>
      </c>
      <c r="AW99" s="17" t="s">
        <v>90</v>
      </c>
      <c r="AX99" s="17" t="s">
        <v>90</v>
      </c>
      <c r="AY99" s="17" t="s">
        <v>90</v>
      </c>
      <c r="AZ99" s="17" t="s">
        <v>90</v>
      </c>
      <c r="BA99" s="144"/>
    </row>
    <row r="100" spans="1:53" ht="12.75">
      <c r="A100" s="25" t="s">
        <v>13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9" t="s">
        <v>99</v>
      </c>
      <c r="P100" s="19" t="s">
        <v>99</v>
      </c>
      <c r="Q100" s="19" t="s">
        <v>99</v>
      </c>
      <c r="R100" s="59" t="s">
        <v>90</v>
      </c>
      <c r="S100" s="19" t="s">
        <v>99</v>
      </c>
      <c r="T100" s="19" t="s">
        <v>99</v>
      </c>
      <c r="U100" s="19" t="s">
        <v>99</v>
      </c>
      <c r="V100" s="19" t="s">
        <v>99</v>
      </c>
      <c r="W100" s="19" t="s">
        <v>99</v>
      </c>
      <c r="X100" s="19" t="s">
        <v>99</v>
      </c>
      <c r="Y100" s="19" t="s">
        <v>99</v>
      </c>
      <c r="Z100" s="19" t="s">
        <v>99</v>
      </c>
      <c r="AA100" s="19" t="s">
        <v>99</v>
      </c>
      <c r="AB100" s="19" t="s">
        <v>99</v>
      </c>
      <c r="AC100" s="19" t="s">
        <v>99</v>
      </c>
      <c r="AD100" s="19" t="s">
        <v>99</v>
      </c>
      <c r="AE100" s="19" t="s">
        <v>99</v>
      </c>
      <c r="AF100" s="19" t="s">
        <v>99</v>
      </c>
      <c r="AG100" s="19" t="s">
        <v>99</v>
      </c>
      <c r="AH100" s="19" t="s">
        <v>99</v>
      </c>
      <c r="AI100" s="19" t="s">
        <v>99</v>
      </c>
      <c r="AJ100" s="19" t="s">
        <v>99</v>
      </c>
      <c r="AK100" s="19" t="s">
        <v>99</v>
      </c>
      <c r="AL100" s="19" t="s">
        <v>99</v>
      </c>
      <c r="AM100" s="19" t="s">
        <v>99</v>
      </c>
      <c r="AN100" s="17" t="s">
        <v>97</v>
      </c>
      <c r="AO100" s="17" t="s">
        <v>97</v>
      </c>
      <c r="AP100" s="17" t="s">
        <v>90</v>
      </c>
      <c r="AQ100" s="17" t="s">
        <v>90</v>
      </c>
      <c r="AR100" s="17" t="s">
        <v>90</v>
      </c>
      <c r="AS100" s="17" t="s">
        <v>90</v>
      </c>
      <c r="AT100" s="17" t="s">
        <v>90</v>
      </c>
      <c r="AU100" s="17" t="s">
        <v>90</v>
      </c>
      <c r="AV100" s="17" t="s">
        <v>90</v>
      </c>
      <c r="AW100" s="17" t="s">
        <v>90</v>
      </c>
      <c r="AX100" s="17" t="s">
        <v>90</v>
      </c>
      <c r="AY100" s="17" t="s">
        <v>90</v>
      </c>
      <c r="AZ100" s="17" t="s">
        <v>90</v>
      </c>
      <c r="BA100" s="145"/>
    </row>
    <row r="101" spans="1:53" ht="12.75">
      <c r="A101" s="6" t="s">
        <v>104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9" t="s">
        <v>99</v>
      </c>
      <c r="O101" s="19" t="s">
        <v>99</v>
      </c>
      <c r="P101" s="19" t="s">
        <v>99</v>
      </c>
      <c r="Q101" s="19" t="s">
        <v>99</v>
      </c>
      <c r="R101" s="59" t="s">
        <v>90</v>
      </c>
      <c r="S101" s="90" t="s">
        <v>91</v>
      </c>
      <c r="T101" s="19" t="s">
        <v>99</v>
      </c>
      <c r="U101" s="19" t="s">
        <v>99</v>
      </c>
      <c r="V101" s="19" t="s">
        <v>99</v>
      </c>
      <c r="W101" s="19" t="s">
        <v>99</v>
      </c>
      <c r="X101" s="19" t="s">
        <v>99</v>
      </c>
      <c r="Y101" s="19" t="s">
        <v>99</v>
      </c>
      <c r="Z101" s="19" t="s">
        <v>99</v>
      </c>
      <c r="AA101" s="19" t="s">
        <v>99</v>
      </c>
      <c r="AB101" s="19" t="s">
        <v>99</v>
      </c>
      <c r="AC101" s="90" t="s">
        <v>91</v>
      </c>
      <c r="AD101" s="19" t="s">
        <v>99</v>
      </c>
      <c r="AE101" s="19" t="s">
        <v>99</v>
      </c>
      <c r="AF101" s="19" t="s">
        <v>99</v>
      </c>
      <c r="AG101" s="19" t="s">
        <v>99</v>
      </c>
      <c r="AH101" s="19" t="s">
        <v>99</v>
      </c>
      <c r="AI101" s="19" t="s">
        <v>99</v>
      </c>
      <c r="AJ101" s="19" t="s">
        <v>99</v>
      </c>
      <c r="AK101" s="19" t="s">
        <v>99</v>
      </c>
      <c r="AL101" s="90" t="s">
        <v>91</v>
      </c>
      <c r="AM101" s="19" t="s">
        <v>99</v>
      </c>
      <c r="AN101" s="17" t="s">
        <v>97</v>
      </c>
      <c r="AO101" s="17" t="s">
        <v>97</v>
      </c>
      <c r="AP101" s="17" t="s">
        <v>90</v>
      </c>
      <c r="AQ101" s="17" t="s">
        <v>90</v>
      </c>
      <c r="AR101" s="17" t="s">
        <v>90</v>
      </c>
      <c r="AS101" s="17" t="s">
        <v>90</v>
      </c>
      <c r="AT101" s="17" t="s">
        <v>90</v>
      </c>
      <c r="AU101" s="17" t="s">
        <v>90</v>
      </c>
      <c r="AV101" s="17" t="s">
        <v>90</v>
      </c>
      <c r="AW101" s="17" t="s">
        <v>90</v>
      </c>
      <c r="AX101" s="17" t="s">
        <v>90</v>
      </c>
      <c r="AY101" s="17" t="s">
        <v>90</v>
      </c>
      <c r="AZ101" s="17" t="s">
        <v>90</v>
      </c>
      <c r="BA101" s="17" t="s">
        <v>21</v>
      </c>
    </row>
    <row r="102" spans="1:53" ht="12.75">
      <c r="A102" s="6" t="s">
        <v>5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9" t="s">
        <v>99</v>
      </c>
      <c r="P102" s="19" t="s">
        <v>99</v>
      </c>
      <c r="Q102" s="19" t="s">
        <v>99</v>
      </c>
      <c r="R102" s="59" t="s">
        <v>90</v>
      </c>
      <c r="S102" s="19" t="s">
        <v>99</v>
      </c>
      <c r="T102" s="19" t="s">
        <v>99</v>
      </c>
      <c r="U102" s="19" t="s">
        <v>99</v>
      </c>
      <c r="V102" s="19" t="s">
        <v>99</v>
      </c>
      <c r="W102" s="19" t="s">
        <v>99</v>
      </c>
      <c r="X102" s="19" t="s">
        <v>99</v>
      </c>
      <c r="Y102" s="19" t="s">
        <v>99</v>
      </c>
      <c r="Z102" s="19" t="s">
        <v>99</v>
      </c>
      <c r="AA102" s="19" t="s">
        <v>99</v>
      </c>
      <c r="AB102" s="90" t="s">
        <v>91</v>
      </c>
      <c r="AC102" s="19" t="s">
        <v>99</v>
      </c>
      <c r="AD102" s="19" t="s">
        <v>99</v>
      </c>
      <c r="AE102" s="19" t="s">
        <v>99</v>
      </c>
      <c r="AF102" s="19" t="s">
        <v>99</v>
      </c>
      <c r="AG102" s="90" t="s">
        <v>91</v>
      </c>
      <c r="AH102" s="19" t="s">
        <v>99</v>
      </c>
      <c r="AI102" s="19" t="s">
        <v>99</v>
      </c>
      <c r="AJ102" s="19" t="s">
        <v>99</v>
      </c>
      <c r="AK102" s="19" t="s">
        <v>99</v>
      </c>
      <c r="AL102" s="90" t="s">
        <v>91</v>
      </c>
      <c r="AM102" s="19" t="s">
        <v>99</v>
      </c>
      <c r="AN102" s="17" t="s">
        <v>97</v>
      </c>
      <c r="AO102" s="17" t="s">
        <v>97</v>
      </c>
      <c r="AP102" s="17" t="s">
        <v>90</v>
      </c>
      <c r="AQ102" s="17" t="s">
        <v>90</v>
      </c>
      <c r="AR102" s="17" t="s">
        <v>90</v>
      </c>
      <c r="AS102" s="17" t="s">
        <v>90</v>
      </c>
      <c r="AT102" s="17" t="s">
        <v>90</v>
      </c>
      <c r="AU102" s="17" t="s">
        <v>90</v>
      </c>
      <c r="AV102" s="17" t="s">
        <v>90</v>
      </c>
      <c r="AW102" s="17" t="s">
        <v>90</v>
      </c>
      <c r="AX102" s="17" t="s">
        <v>90</v>
      </c>
      <c r="AY102" s="17" t="s">
        <v>90</v>
      </c>
      <c r="AZ102" s="17" t="s">
        <v>90</v>
      </c>
      <c r="BA102" s="17" t="s">
        <v>21</v>
      </c>
    </row>
    <row r="103" spans="1:53" ht="12.75">
      <c r="A103" s="6" t="s">
        <v>7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59" t="s">
        <v>90</v>
      </c>
      <c r="S103" s="19" t="s">
        <v>99</v>
      </c>
      <c r="T103" s="19" t="s">
        <v>99</v>
      </c>
      <c r="U103" s="19" t="s">
        <v>99</v>
      </c>
      <c r="V103" s="19" t="s">
        <v>99</v>
      </c>
      <c r="W103" s="19" t="s">
        <v>99</v>
      </c>
      <c r="X103" s="19" t="s">
        <v>99</v>
      </c>
      <c r="Y103" s="90" t="s">
        <v>91</v>
      </c>
      <c r="Z103" s="19" t="s">
        <v>99</v>
      </c>
      <c r="AA103" s="19" t="s">
        <v>99</v>
      </c>
      <c r="AB103" s="19" t="s">
        <v>99</v>
      </c>
      <c r="AC103" s="19" t="s">
        <v>99</v>
      </c>
      <c r="AD103" s="19" t="s">
        <v>99</v>
      </c>
      <c r="AE103" s="19" t="s">
        <v>99</v>
      </c>
      <c r="AF103" s="90" t="s">
        <v>91</v>
      </c>
      <c r="AG103" s="19" t="s">
        <v>99</v>
      </c>
      <c r="AH103" s="19" t="s">
        <v>99</v>
      </c>
      <c r="AI103" s="19" t="s">
        <v>99</v>
      </c>
      <c r="AJ103" s="19" t="s">
        <v>99</v>
      </c>
      <c r="AK103" s="19" t="s">
        <v>99</v>
      </c>
      <c r="AL103" s="90" t="s">
        <v>91</v>
      </c>
      <c r="AM103" s="19" t="s">
        <v>99</v>
      </c>
      <c r="AN103" s="17" t="s">
        <v>97</v>
      </c>
      <c r="AO103" s="17" t="s">
        <v>97</v>
      </c>
      <c r="AP103" s="17" t="s">
        <v>90</v>
      </c>
      <c r="AQ103" s="17" t="s">
        <v>90</v>
      </c>
      <c r="AR103" s="17" t="s">
        <v>90</v>
      </c>
      <c r="AS103" s="17" t="s">
        <v>90</v>
      </c>
      <c r="AT103" s="17" t="s">
        <v>90</v>
      </c>
      <c r="AU103" s="17" t="s">
        <v>90</v>
      </c>
      <c r="AV103" s="17" t="s">
        <v>90</v>
      </c>
      <c r="AW103" s="17" t="s">
        <v>90</v>
      </c>
      <c r="AX103" s="17" t="s">
        <v>90</v>
      </c>
      <c r="AY103" s="17" t="s">
        <v>90</v>
      </c>
      <c r="AZ103" s="17" t="s">
        <v>90</v>
      </c>
      <c r="BA103" s="17" t="s">
        <v>22</v>
      </c>
    </row>
    <row r="104" spans="1:53" ht="12.75">
      <c r="A104" s="85" t="s">
        <v>18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59" t="s">
        <v>90</v>
      </c>
      <c r="S104" s="19" t="s">
        <v>99</v>
      </c>
      <c r="T104" s="19" t="s">
        <v>99</v>
      </c>
      <c r="U104" s="19" t="s">
        <v>99</v>
      </c>
      <c r="V104" s="19" t="s">
        <v>99</v>
      </c>
      <c r="W104" s="19" t="s">
        <v>99</v>
      </c>
      <c r="X104" s="19" t="s">
        <v>99</v>
      </c>
      <c r="Y104" s="19" t="s">
        <v>99</v>
      </c>
      <c r="Z104" s="19" t="s">
        <v>99</v>
      </c>
      <c r="AA104" s="19" t="s">
        <v>99</v>
      </c>
      <c r="AB104" s="19" t="s">
        <v>99</v>
      </c>
      <c r="AC104" s="19" t="s">
        <v>99</v>
      </c>
      <c r="AD104" s="19" t="s">
        <v>99</v>
      </c>
      <c r="AE104" s="19" t="s">
        <v>99</v>
      </c>
      <c r="AF104" s="19" t="s">
        <v>99</v>
      </c>
      <c r="AG104" s="19" t="s">
        <v>99</v>
      </c>
      <c r="AH104" s="19" t="s">
        <v>99</v>
      </c>
      <c r="AI104" s="19" t="s">
        <v>99</v>
      </c>
      <c r="AJ104" s="19" t="s">
        <v>99</v>
      </c>
      <c r="AK104" s="19" t="s">
        <v>99</v>
      </c>
      <c r="AL104" s="19" t="s">
        <v>99</v>
      </c>
      <c r="AM104" s="19" t="s">
        <v>99</v>
      </c>
      <c r="AN104" s="17" t="s">
        <v>97</v>
      </c>
      <c r="AO104" s="17" t="s">
        <v>97</v>
      </c>
      <c r="AP104" s="17" t="s">
        <v>90</v>
      </c>
      <c r="AQ104" s="17" t="s">
        <v>90</v>
      </c>
      <c r="AR104" s="17" t="s">
        <v>90</v>
      </c>
      <c r="AS104" s="17" t="s">
        <v>90</v>
      </c>
      <c r="AT104" s="17" t="s">
        <v>90</v>
      </c>
      <c r="AU104" s="17" t="s">
        <v>90</v>
      </c>
      <c r="AV104" s="17" t="s">
        <v>90</v>
      </c>
      <c r="AW104" s="17" t="s">
        <v>90</v>
      </c>
      <c r="AX104" s="17" t="s">
        <v>90</v>
      </c>
      <c r="AY104" s="17" t="s">
        <v>90</v>
      </c>
      <c r="AZ104" s="17" t="s">
        <v>90</v>
      </c>
      <c r="BA104" s="17" t="s">
        <v>22</v>
      </c>
    </row>
    <row r="105" spans="1:53" ht="12.75">
      <c r="A105" s="2"/>
      <c r="B105" s="7" t="s">
        <v>39</v>
      </c>
      <c r="C105" s="7" t="s">
        <v>40</v>
      </c>
      <c r="D105" s="7" t="s">
        <v>41</v>
      </c>
      <c r="E105" s="7" t="s">
        <v>42</v>
      </c>
      <c r="F105" s="86" t="s">
        <v>43</v>
      </c>
      <c r="G105" s="7" t="s">
        <v>44</v>
      </c>
      <c r="H105" s="7" t="s">
        <v>45</v>
      </c>
      <c r="I105" s="7" t="s">
        <v>46</v>
      </c>
      <c r="J105" s="7" t="s">
        <v>47</v>
      </c>
      <c r="K105" s="7" t="s">
        <v>48</v>
      </c>
      <c r="L105" s="7" t="s">
        <v>49</v>
      </c>
      <c r="M105" s="7" t="s">
        <v>50</v>
      </c>
      <c r="N105" s="7" t="s">
        <v>51</v>
      </c>
      <c r="O105" s="7" t="s">
        <v>52</v>
      </c>
      <c r="P105" s="7" t="s">
        <v>53</v>
      </c>
      <c r="Q105" s="7" t="s">
        <v>54</v>
      </c>
      <c r="R105" s="87" t="s">
        <v>55</v>
      </c>
      <c r="S105" s="88" t="s">
        <v>56</v>
      </c>
      <c r="T105" s="7" t="s">
        <v>57</v>
      </c>
      <c r="U105" s="7" t="s">
        <v>58</v>
      </c>
      <c r="V105" s="7" t="s">
        <v>59</v>
      </c>
      <c r="W105" s="4" t="s">
        <v>60</v>
      </c>
      <c r="X105" s="4" t="s">
        <v>61</v>
      </c>
      <c r="Y105" s="4" t="s">
        <v>62</v>
      </c>
      <c r="Z105" s="4" t="s">
        <v>63</v>
      </c>
      <c r="AA105" s="4" t="s">
        <v>64</v>
      </c>
      <c r="AB105" s="4" t="s">
        <v>65</v>
      </c>
      <c r="AC105" s="4" t="s">
        <v>66</v>
      </c>
      <c r="AD105" s="4" t="s">
        <v>67</v>
      </c>
      <c r="AE105" s="81" t="s">
        <v>130</v>
      </c>
      <c r="AF105" s="4" t="s">
        <v>68</v>
      </c>
      <c r="AG105" s="4" t="s">
        <v>69</v>
      </c>
      <c r="AH105" s="4" t="s">
        <v>70</v>
      </c>
      <c r="AI105" s="4" t="s">
        <v>71</v>
      </c>
      <c r="AJ105" s="4" t="s">
        <v>72</v>
      </c>
      <c r="AK105" s="4" t="s">
        <v>74</v>
      </c>
      <c r="AL105" s="4" t="s">
        <v>75</v>
      </c>
      <c r="AM105" s="4" t="s">
        <v>76</v>
      </c>
      <c r="AN105" s="88" t="s">
        <v>77</v>
      </c>
      <c r="AO105" s="41" t="s">
        <v>78</v>
      </c>
      <c r="AP105" s="41" t="s">
        <v>79</v>
      </c>
      <c r="AQ105" s="41" t="s">
        <v>80</v>
      </c>
      <c r="AR105" s="41" t="s">
        <v>81</v>
      </c>
      <c r="AS105" s="41" t="s">
        <v>82</v>
      </c>
      <c r="AT105" s="41" t="s">
        <v>83</v>
      </c>
      <c r="AU105" s="41" t="s">
        <v>84</v>
      </c>
      <c r="AV105" s="41" t="s">
        <v>85</v>
      </c>
      <c r="AW105" s="41" t="s">
        <v>86</v>
      </c>
      <c r="AX105" s="41" t="s">
        <v>87</v>
      </c>
      <c r="AY105" s="41" t="s">
        <v>88</v>
      </c>
      <c r="AZ105" s="41" t="s">
        <v>89</v>
      </c>
      <c r="BA105" s="74"/>
    </row>
    <row r="106" spans="1:4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="56" customFormat="1" ht="12.75">
      <c r="A107" s="53" t="s">
        <v>93</v>
      </c>
    </row>
    <row r="108" s="56" customFormat="1" ht="12.75">
      <c r="A108" s="53" t="s">
        <v>94</v>
      </c>
    </row>
    <row r="109" s="56" customFormat="1" ht="12.75">
      <c r="A109" s="53" t="s">
        <v>96</v>
      </c>
    </row>
    <row r="110" s="56" customFormat="1" ht="12.75">
      <c r="A110" s="53" t="s">
        <v>95</v>
      </c>
    </row>
    <row r="111" spans="1:4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ht="75" customHeight="1"/>
    <row r="113" spans="1:77" ht="21" customHeight="1">
      <c r="A113" s="29"/>
      <c r="B113" s="127" t="s">
        <v>106</v>
      </c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Y113" s="30"/>
    </row>
    <row r="114" spans="1:77" ht="21" customHeight="1">
      <c r="A114" s="29"/>
      <c r="B114" s="127" t="s">
        <v>25</v>
      </c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Y114" s="30"/>
    </row>
    <row r="115" spans="1:73" ht="21" customHeight="1">
      <c r="A115" s="13"/>
      <c r="B115" s="132" t="s">
        <v>30</v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</row>
    <row r="116" spans="1:4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53" ht="12.75">
      <c r="A117" s="118" t="s">
        <v>0</v>
      </c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2"/>
      <c r="BA117" s="124" t="s">
        <v>23</v>
      </c>
    </row>
    <row r="118" spans="1:53" ht="12.75">
      <c r="A118" s="118"/>
      <c r="B118" s="24"/>
      <c r="C118" s="24"/>
      <c r="D118" s="24"/>
      <c r="E118" s="24"/>
      <c r="F118" s="24"/>
      <c r="G118" s="24"/>
      <c r="H118" s="24"/>
      <c r="I118" s="24">
        <f aca="true" t="shared" si="8" ref="I118:AN118">H118+1</f>
        <v>1</v>
      </c>
      <c r="J118" s="24">
        <f t="shared" si="8"/>
        <v>2</v>
      </c>
      <c r="K118" s="24">
        <f t="shared" si="8"/>
        <v>3</v>
      </c>
      <c r="L118" s="24">
        <f t="shared" si="8"/>
        <v>4</v>
      </c>
      <c r="M118" s="24">
        <f t="shared" si="8"/>
        <v>5</v>
      </c>
      <c r="N118" s="24">
        <f t="shared" si="8"/>
        <v>6</v>
      </c>
      <c r="O118" s="24">
        <f t="shared" si="8"/>
        <v>7</v>
      </c>
      <c r="P118" s="24">
        <f t="shared" si="8"/>
        <v>8</v>
      </c>
      <c r="Q118" s="24">
        <f t="shared" si="8"/>
        <v>9</v>
      </c>
      <c r="R118" s="24">
        <f t="shared" si="8"/>
        <v>10</v>
      </c>
      <c r="S118" s="24">
        <f t="shared" si="8"/>
        <v>11</v>
      </c>
      <c r="T118" s="24">
        <f t="shared" si="8"/>
        <v>12</v>
      </c>
      <c r="U118" s="24">
        <f t="shared" si="8"/>
        <v>13</v>
      </c>
      <c r="V118" s="24">
        <f t="shared" si="8"/>
        <v>14</v>
      </c>
      <c r="W118" s="24">
        <f t="shared" si="8"/>
        <v>15</v>
      </c>
      <c r="X118" s="24">
        <f t="shared" si="8"/>
        <v>16</v>
      </c>
      <c r="Y118" s="24">
        <f t="shared" si="8"/>
        <v>17</v>
      </c>
      <c r="Z118" s="24">
        <f t="shared" si="8"/>
        <v>18</v>
      </c>
      <c r="AA118" s="24">
        <f t="shared" si="8"/>
        <v>19</v>
      </c>
      <c r="AB118" s="24">
        <f t="shared" si="8"/>
        <v>20</v>
      </c>
      <c r="AC118" s="24">
        <f t="shared" si="8"/>
        <v>21</v>
      </c>
      <c r="AD118" s="24">
        <f t="shared" si="8"/>
        <v>22</v>
      </c>
      <c r="AE118" s="24">
        <f>AD118+1</f>
        <v>23</v>
      </c>
      <c r="AF118" s="24">
        <f>AE118+1</f>
        <v>24</v>
      </c>
      <c r="AG118" s="24">
        <f>AF118+1</f>
        <v>25</v>
      </c>
      <c r="AH118" s="24">
        <f>AG118+1</f>
        <v>26</v>
      </c>
      <c r="AI118" s="24">
        <f>AH118+1</f>
        <v>27</v>
      </c>
      <c r="AJ118" s="24">
        <f t="shared" si="8"/>
        <v>28</v>
      </c>
      <c r="AK118" s="24">
        <f t="shared" si="8"/>
        <v>29</v>
      </c>
      <c r="AL118" s="24">
        <f t="shared" si="8"/>
        <v>30</v>
      </c>
      <c r="AM118" s="24">
        <f t="shared" si="8"/>
        <v>31</v>
      </c>
      <c r="AN118" s="24">
        <f t="shared" si="8"/>
        <v>32</v>
      </c>
      <c r="AO118" s="24">
        <f aca="true" t="shared" si="9" ref="AO118:AZ118">AN118+1</f>
        <v>33</v>
      </c>
      <c r="AP118" s="24">
        <f t="shared" si="9"/>
        <v>34</v>
      </c>
      <c r="AQ118" s="24">
        <f t="shared" si="9"/>
        <v>35</v>
      </c>
      <c r="AR118" s="24">
        <f t="shared" si="9"/>
        <v>36</v>
      </c>
      <c r="AS118" s="24">
        <f t="shared" si="9"/>
        <v>37</v>
      </c>
      <c r="AT118" s="24">
        <f t="shared" si="9"/>
        <v>38</v>
      </c>
      <c r="AU118" s="24">
        <f t="shared" si="9"/>
        <v>39</v>
      </c>
      <c r="AV118" s="24">
        <f t="shared" si="9"/>
        <v>40</v>
      </c>
      <c r="AW118" s="24">
        <f t="shared" si="9"/>
        <v>41</v>
      </c>
      <c r="AX118" s="24">
        <f t="shared" si="9"/>
        <v>42</v>
      </c>
      <c r="AY118" s="24">
        <f t="shared" si="9"/>
        <v>43</v>
      </c>
      <c r="AZ118" s="24">
        <f t="shared" si="9"/>
        <v>44</v>
      </c>
      <c r="BA118" s="124"/>
    </row>
    <row r="119" spans="1:53" ht="12.75">
      <c r="A119" s="2" t="s">
        <v>2</v>
      </c>
      <c r="B119" s="2"/>
      <c r="C119" s="2"/>
      <c r="D119" s="2"/>
      <c r="E119" s="2"/>
      <c r="F119" s="2"/>
      <c r="G119" s="2"/>
      <c r="H119" s="2"/>
      <c r="I119" s="19" t="s">
        <v>99</v>
      </c>
      <c r="J119" s="19" t="s">
        <v>99</v>
      </c>
      <c r="K119" s="19" t="s">
        <v>99</v>
      </c>
      <c r="L119" s="19" t="s">
        <v>99</v>
      </c>
      <c r="M119" s="90" t="s">
        <v>91</v>
      </c>
      <c r="N119" s="19" t="s">
        <v>99</v>
      </c>
      <c r="O119" s="19" t="s">
        <v>99</v>
      </c>
      <c r="P119" s="19" t="s">
        <v>99</v>
      </c>
      <c r="Q119" s="19" t="s">
        <v>99</v>
      </c>
      <c r="R119" s="59" t="s">
        <v>90</v>
      </c>
      <c r="S119" s="19" t="s">
        <v>99</v>
      </c>
      <c r="T119" s="19" t="s">
        <v>99</v>
      </c>
      <c r="U119" s="19" t="s">
        <v>99</v>
      </c>
      <c r="V119" s="19" t="s">
        <v>99</v>
      </c>
      <c r="W119" s="19" t="s">
        <v>99</v>
      </c>
      <c r="X119" s="19" t="s">
        <v>99</v>
      </c>
      <c r="Y119" s="19" t="s">
        <v>99</v>
      </c>
      <c r="Z119" s="19" t="s">
        <v>99</v>
      </c>
      <c r="AA119" s="89" t="s">
        <v>91</v>
      </c>
      <c r="AB119" s="19" t="s">
        <v>99</v>
      </c>
      <c r="AC119" s="19" t="s">
        <v>99</v>
      </c>
      <c r="AD119" s="19" t="s">
        <v>99</v>
      </c>
      <c r="AE119" s="19" t="s">
        <v>99</v>
      </c>
      <c r="AF119" s="19" t="s">
        <v>99</v>
      </c>
      <c r="AG119" s="19" t="s">
        <v>99</v>
      </c>
      <c r="AH119" s="19" t="s">
        <v>99</v>
      </c>
      <c r="AI119" s="19" t="s">
        <v>99</v>
      </c>
      <c r="AJ119" s="19" t="s">
        <v>99</v>
      </c>
      <c r="AK119" s="19" t="s">
        <v>99</v>
      </c>
      <c r="AL119" s="19" t="s">
        <v>99</v>
      </c>
      <c r="AM119" s="89" t="s">
        <v>91</v>
      </c>
      <c r="AN119" s="17" t="s">
        <v>97</v>
      </c>
      <c r="AO119" s="17" t="s">
        <v>97</v>
      </c>
      <c r="AP119" s="17" t="s">
        <v>90</v>
      </c>
      <c r="AQ119" s="17" t="s">
        <v>90</v>
      </c>
      <c r="AR119" s="17" t="s">
        <v>90</v>
      </c>
      <c r="AS119" s="17" t="s">
        <v>90</v>
      </c>
      <c r="AT119" s="17" t="s">
        <v>90</v>
      </c>
      <c r="AU119" s="17" t="s">
        <v>90</v>
      </c>
      <c r="AV119" s="17" t="s">
        <v>90</v>
      </c>
      <c r="AW119" s="17" t="s">
        <v>90</v>
      </c>
      <c r="AX119" s="17" t="s">
        <v>90</v>
      </c>
      <c r="AY119" s="17" t="s">
        <v>90</v>
      </c>
      <c r="AZ119" s="17" t="s">
        <v>90</v>
      </c>
      <c r="BA119" s="143" t="s">
        <v>21</v>
      </c>
    </row>
    <row r="120" spans="1:53" ht="12.75">
      <c r="A120" s="2" t="s">
        <v>98</v>
      </c>
      <c r="B120" s="2"/>
      <c r="C120" s="2"/>
      <c r="D120" s="2"/>
      <c r="E120" s="2"/>
      <c r="F120" s="2"/>
      <c r="G120" s="2"/>
      <c r="H120" s="2"/>
      <c r="I120" s="19" t="s">
        <v>99</v>
      </c>
      <c r="J120" s="19" t="s">
        <v>99</v>
      </c>
      <c r="K120" s="19" t="s">
        <v>99</v>
      </c>
      <c r="L120" s="19" t="s">
        <v>99</v>
      </c>
      <c r="M120" s="19" t="s">
        <v>99</v>
      </c>
      <c r="N120" s="2"/>
      <c r="O120" s="2"/>
      <c r="P120" s="2"/>
      <c r="Q120" s="2"/>
      <c r="R120" s="59" t="s">
        <v>90</v>
      </c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17" t="s">
        <v>97</v>
      </c>
      <c r="AO120" s="17" t="s">
        <v>97</v>
      </c>
      <c r="AP120" s="17" t="s">
        <v>90</v>
      </c>
      <c r="AQ120" s="17" t="s">
        <v>90</v>
      </c>
      <c r="AR120" s="17" t="s">
        <v>90</v>
      </c>
      <c r="AS120" s="17" t="s">
        <v>90</v>
      </c>
      <c r="AT120" s="17" t="s">
        <v>90</v>
      </c>
      <c r="AU120" s="17" t="s">
        <v>90</v>
      </c>
      <c r="AV120" s="17" t="s">
        <v>90</v>
      </c>
      <c r="AW120" s="17" t="s">
        <v>90</v>
      </c>
      <c r="AX120" s="17" t="s">
        <v>90</v>
      </c>
      <c r="AY120" s="17" t="s">
        <v>90</v>
      </c>
      <c r="AZ120" s="17" t="s">
        <v>90</v>
      </c>
      <c r="BA120" s="144"/>
    </row>
    <row r="121" spans="1:53" ht="12.75">
      <c r="A121" s="2" t="s">
        <v>3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59" t="s">
        <v>90</v>
      </c>
      <c r="S121" s="19" t="s">
        <v>99</v>
      </c>
      <c r="T121" s="19" t="s">
        <v>99</v>
      </c>
      <c r="U121" s="19" t="s">
        <v>99</v>
      </c>
      <c r="V121" s="19" t="s">
        <v>99</v>
      </c>
      <c r="W121" s="19" t="s">
        <v>99</v>
      </c>
      <c r="X121" s="19" t="s">
        <v>99</v>
      </c>
      <c r="Y121" s="19" t="s">
        <v>99</v>
      </c>
      <c r="Z121" s="19" t="s">
        <v>99</v>
      </c>
      <c r="AA121" s="19" t="s">
        <v>99</v>
      </c>
      <c r="AB121" s="19" t="s">
        <v>99</v>
      </c>
      <c r="AC121" s="19" t="s">
        <v>99</v>
      </c>
      <c r="AD121" s="19" t="s">
        <v>99</v>
      </c>
      <c r="AE121" s="19" t="s">
        <v>99</v>
      </c>
      <c r="AF121" s="19" t="s">
        <v>99</v>
      </c>
      <c r="AG121" s="19" t="s">
        <v>99</v>
      </c>
      <c r="AH121" s="19" t="s">
        <v>99</v>
      </c>
      <c r="AI121" s="19" t="s">
        <v>99</v>
      </c>
      <c r="AJ121" s="19" t="s">
        <v>99</v>
      </c>
      <c r="AK121" s="19" t="s">
        <v>99</v>
      </c>
      <c r="AL121" s="19" t="s">
        <v>99</v>
      </c>
      <c r="AM121" s="19" t="s">
        <v>99</v>
      </c>
      <c r="AN121" s="17" t="s">
        <v>97</v>
      </c>
      <c r="AO121" s="17" t="s">
        <v>97</v>
      </c>
      <c r="AP121" s="17" t="s">
        <v>90</v>
      </c>
      <c r="AQ121" s="17" t="s">
        <v>90</v>
      </c>
      <c r="AR121" s="17" t="s">
        <v>90</v>
      </c>
      <c r="AS121" s="17" t="s">
        <v>90</v>
      </c>
      <c r="AT121" s="17" t="s">
        <v>90</v>
      </c>
      <c r="AU121" s="17" t="s">
        <v>90</v>
      </c>
      <c r="AV121" s="17" t="s">
        <v>90</v>
      </c>
      <c r="AW121" s="17" t="s">
        <v>90</v>
      </c>
      <c r="AX121" s="17" t="s">
        <v>90</v>
      </c>
      <c r="AY121" s="17" t="s">
        <v>90</v>
      </c>
      <c r="AZ121" s="17" t="s">
        <v>90</v>
      </c>
      <c r="BA121" s="144"/>
    </row>
    <row r="122" spans="1:53" ht="12.75">
      <c r="A122" s="25" t="s">
        <v>13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9" t="s">
        <v>99</v>
      </c>
      <c r="P122" s="19" t="s">
        <v>99</v>
      </c>
      <c r="Q122" s="19" t="s">
        <v>99</v>
      </c>
      <c r="R122" s="59" t="s">
        <v>90</v>
      </c>
      <c r="S122" s="19" t="s">
        <v>99</v>
      </c>
      <c r="T122" s="19" t="s">
        <v>99</v>
      </c>
      <c r="U122" s="19" t="s">
        <v>99</v>
      </c>
      <c r="V122" s="19" t="s">
        <v>99</v>
      </c>
      <c r="W122" s="19" t="s">
        <v>99</v>
      </c>
      <c r="X122" s="19" t="s">
        <v>99</v>
      </c>
      <c r="Y122" s="19" t="s">
        <v>99</v>
      </c>
      <c r="Z122" s="19" t="s">
        <v>99</v>
      </c>
      <c r="AA122" s="19" t="s">
        <v>99</v>
      </c>
      <c r="AB122" s="19" t="s">
        <v>99</v>
      </c>
      <c r="AC122" s="19" t="s">
        <v>99</v>
      </c>
      <c r="AD122" s="19" t="s">
        <v>99</v>
      </c>
      <c r="AE122" s="19" t="s">
        <v>99</v>
      </c>
      <c r="AF122" s="19" t="s">
        <v>99</v>
      </c>
      <c r="AG122" s="19" t="s">
        <v>99</v>
      </c>
      <c r="AH122" s="19" t="s">
        <v>99</v>
      </c>
      <c r="AI122" s="19" t="s">
        <v>99</v>
      </c>
      <c r="AJ122" s="19" t="s">
        <v>99</v>
      </c>
      <c r="AK122" s="19" t="s">
        <v>99</v>
      </c>
      <c r="AL122" s="19" t="s">
        <v>99</v>
      </c>
      <c r="AM122" s="19" t="s">
        <v>99</v>
      </c>
      <c r="AN122" s="17" t="s">
        <v>97</v>
      </c>
      <c r="AO122" s="17" t="s">
        <v>97</v>
      </c>
      <c r="AP122" s="17" t="s">
        <v>90</v>
      </c>
      <c r="AQ122" s="17" t="s">
        <v>90</v>
      </c>
      <c r="AR122" s="17" t="s">
        <v>90</v>
      </c>
      <c r="AS122" s="17" t="s">
        <v>90</v>
      </c>
      <c r="AT122" s="17" t="s">
        <v>90</v>
      </c>
      <c r="AU122" s="17" t="s">
        <v>90</v>
      </c>
      <c r="AV122" s="17" t="s">
        <v>90</v>
      </c>
      <c r="AW122" s="17" t="s">
        <v>90</v>
      </c>
      <c r="AX122" s="17" t="s">
        <v>90</v>
      </c>
      <c r="AY122" s="17" t="s">
        <v>90</v>
      </c>
      <c r="AZ122" s="17" t="s">
        <v>90</v>
      </c>
      <c r="BA122" s="145"/>
    </row>
    <row r="123" spans="1:53" ht="12.75">
      <c r="A123" s="6" t="s">
        <v>104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9" t="s">
        <v>99</v>
      </c>
      <c r="O123" s="19" t="s">
        <v>99</v>
      </c>
      <c r="P123" s="19" t="s">
        <v>99</v>
      </c>
      <c r="Q123" s="19" t="s">
        <v>99</v>
      </c>
      <c r="R123" s="59" t="s">
        <v>90</v>
      </c>
      <c r="S123" s="90" t="s">
        <v>91</v>
      </c>
      <c r="T123" s="19" t="s">
        <v>99</v>
      </c>
      <c r="U123" s="19" t="s">
        <v>99</v>
      </c>
      <c r="V123" s="19" t="s">
        <v>99</v>
      </c>
      <c r="W123" s="19" t="s">
        <v>99</v>
      </c>
      <c r="X123" s="19" t="s">
        <v>99</v>
      </c>
      <c r="Y123" s="19" t="s">
        <v>99</v>
      </c>
      <c r="Z123" s="19" t="s">
        <v>99</v>
      </c>
      <c r="AA123" s="19" t="s">
        <v>99</v>
      </c>
      <c r="AB123" s="19" t="s">
        <v>99</v>
      </c>
      <c r="AC123" s="90" t="s">
        <v>91</v>
      </c>
      <c r="AD123" s="19" t="s">
        <v>99</v>
      </c>
      <c r="AE123" s="19" t="s">
        <v>99</v>
      </c>
      <c r="AF123" s="19" t="s">
        <v>99</v>
      </c>
      <c r="AG123" s="19" t="s">
        <v>99</v>
      </c>
      <c r="AH123" s="19" t="s">
        <v>99</v>
      </c>
      <c r="AI123" s="19" t="s">
        <v>99</v>
      </c>
      <c r="AJ123" s="19" t="s">
        <v>99</v>
      </c>
      <c r="AK123" s="19" t="s">
        <v>99</v>
      </c>
      <c r="AL123" s="90" t="s">
        <v>91</v>
      </c>
      <c r="AM123" s="19" t="s">
        <v>99</v>
      </c>
      <c r="AN123" s="17" t="s">
        <v>97</v>
      </c>
      <c r="AO123" s="17" t="s">
        <v>97</v>
      </c>
      <c r="AP123" s="17" t="s">
        <v>90</v>
      </c>
      <c r="AQ123" s="17" t="s">
        <v>90</v>
      </c>
      <c r="AR123" s="17" t="s">
        <v>90</v>
      </c>
      <c r="AS123" s="17" t="s">
        <v>90</v>
      </c>
      <c r="AT123" s="17" t="s">
        <v>90</v>
      </c>
      <c r="AU123" s="17" t="s">
        <v>90</v>
      </c>
      <c r="AV123" s="17" t="s">
        <v>90</v>
      </c>
      <c r="AW123" s="17" t="s">
        <v>90</v>
      </c>
      <c r="AX123" s="17" t="s">
        <v>90</v>
      </c>
      <c r="AY123" s="17" t="s">
        <v>90</v>
      </c>
      <c r="AZ123" s="17" t="s">
        <v>90</v>
      </c>
      <c r="BA123" s="17" t="s">
        <v>21</v>
      </c>
    </row>
    <row r="124" spans="1:53" ht="12.75">
      <c r="A124" s="6" t="s">
        <v>5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19" t="s">
        <v>99</v>
      </c>
      <c r="P124" s="19" t="s">
        <v>99</v>
      </c>
      <c r="Q124" s="19" t="s">
        <v>99</v>
      </c>
      <c r="R124" s="59" t="s">
        <v>90</v>
      </c>
      <c r="S124" s="19" t="s">
        <v>99</v>
      </c>
      <c r="T124" s="19" t="s">
        <v>99</v>
      </c>
      <c r="U124" s="19" t="s">
        <v>99</v>
      </c>
      <c r="V124" s="19" t="s">
        <v>99</v>
      </c>
      <c r="W124" s="19" t="s">
        <v>99</v>
      </c>
      <c r="X124" s="19" t="s">
        <v>99</v>
      </c>
      <c r="Y124" s="19" t="s">
        <v>99</v>
      </c>
      <c r="Z124" s="19" t="s">
        <v>99</v>
      </c>
      <c r="AA124" s="19" t="s">
        <v>99</v>
      </c>
      <c r="AB124" s="90" t="s">
        <v>91</v>
      </c>
      <c r="AC124" s="19" t="s">
        <v>99</v>
      </c>
      <c r="AD124" s="19" t="s">
        <v>99</v>
      </c>
      <c r="AE124" s="19" t="s">
        <v>99</v>
      </c>
      <c r="AF124" s="19" t="s">
        <v>99</v>
      </c>
      <c r="AG124" s="90" t="s">
        <v>91</v>
      </c>
      <c r="AH124" s="19" t="s">
        <v>99</v>
      </c>
      <c r="AI124" s="19" t="s">
        <v>99</v>
      </c>
      <c r="AJ124" s="19" t="s">
        <v>99</v>
      </c>
      <c r="AK124" s="19" t="s">
        <v>99</v>
      </c>
      <c r="AL124" s="90" t="s">
        <v>91</v>
      </c>
      <c r="AM124" s="19" t="s">
        <v>99</v>
      </c>
      <c r="AN124" s="17" t="s">
        <v>97</v>
      </c>
      <c r="AO124" s="17" t="s">
        <v>97</v>
      </c>
      <c r="AP124" s="17" t="s">
        <v>90</v>
      </c>
      <c r="AQ124" s="17" t="s">
        <v>90</v>
      </c>
      <c r="AR124" s="17" t="s">
        <v>90</v>
      </c>
      <c r="AS124" s="17" t="s">
        <v>90</v>
      </c>
      <c r="AT124" s="17" t="s">
        <v>90</v>
      </c>
      <c r="AU124" s="17" t="s">
        <v>90</v>
      </c>
      <c r="AV124" s="17" t="s">
        <v>90</v>
      </c>
      <c r="AW124" s="17" t="s">
        <v>90</v>
      </c>
      <c r="AX124" s="17" t="s">
        <v>90</v>
      </c>
      <c r="AY124" s="17" t="s">
        <v>90</v>
      </c>
      <c r="AZ124" s="17" t="s">
        <v>90</v>
      </c>
      <c r="BA124" s="17" t="s">
        <v>21</v>
      </c>
    </row>
    <row r="125" spans="1:53" ht="12.75">
      <c r="A125" s="6" t="s">
        <v>7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9" t="s">
        <v>90</v>
      </c>
      <c r="S125" s="19" t="s">
        <v>99</v>
      </c>
      <c r="T125" s="19" t="s">
        <v>99</v>
      </c>
      <c r="U125" s="19" t="s">
        <v>99</v>
      </c>
      <c r="V125" s="19" t="s">
        <v>99</v>
      </c>
      <c r="W125" s="19" t="s">
        <v>99</v>
      </c>
      <c r="X125" s="19" t="s">
        <v>99</v>
      </c>
      <c r="Y125" s="90" t="s">
        <v>91</v>
      </c>
      <c r="Z125" s="19" t="s">
        <v>99</v>
      </c>
      <c r="AA125" s="19" t="s">
        <v>99</v>
      </c>
      <c r="AB125" s="19" t="s">
        <v>99</v>
      </c>
      <c r="AC125" s="19" t="s">
        <v>99</v>
      </c>
      <c r="AD125" s="19" t="s">
        <v>99</v>
      </c>
      <c r="AE125" s="19" t="s">
        <v>99</v>
      </c>
      <c r="AF125" s="90" t="s">
        <v>91</v>
      </c>
      <c r="AG125" s="19" t="s">
        <v>99</v>
      </c>
      <c r="AH125" s="19" t="s">
        <v>99</v>
      </c>
      <c r="AI125" s="19" t="s">
        <v>99</v>
      </c>
      <c r="AJ125" s="19" t="s">
        <v>99</v>
      </c>
      <c r="AK125" s="19" t="s">
        <v>99</v>
      </c>
      <c r="AL125" s="90" t="s">
        <v>91</v>
      </c>
      <c r="AM125" s="19" t="s">
        <v>99</v>
      </c>
      <c r="AN125" s="17" t="s">
        <v>97</v>
      </c>
      <c r="AO125" s="17" t="s">
        <v>97</v>
      </c>
      <c r="AP125" s="17" t="s">
        <v>90</v>
      </c>
      <c r="AQ125" s="17" t="s">
        <v>90</v>
      </c>
      <c r="AR125" s="17" t="s">
        <v>90</v>
      </c>
      <c r="AS125" s="17" t="s">
        <v>90</v>
      </c>
      <c r="AT125" s="17" t="s">
        <v>90</v>
      </c>
      <c r="AU125" s="17" t="s">
        <v>90</v>
      </c>
      <c r="AV125" s="17" t="s">
        <v>90</v>
      </c>
      <c r="AW125" s="17" t="s">
        <v>90</v>
      </c>
      <c r="AX125" s="17" t="s">
        <v>90</v>
      </c>
      <c r="AY125" s="17" t="s">
        <v>90</v>
      </c>
      <c r="AZ125" s="17" t="s">
        <v>90</v>
      </c>
      <c r="BA125" s="17" t="s">
        <v>22</v>
      </c>
    </row>
    <row r="126" spans="1:53" ht="12.75">
      <c r="A126" s="85" t="s">
        <v>18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9" t="s">
        <v>90</v>
      </c>
      <c r="S126" s="19" t="s">
        <v>99</v>
      </c>
      <c r="T126" s="19" t="s">
        <v>99</v>
      </c>
      <c r="U126" s="19" t="s">
        <v>99</v>
      </c>
      <c r="V126" s="19" t="s">
        <v>99</v>
      </c>
      <c r="W126" s="19" t="s">
        <v>99</v>
      </c>
      <c r="X126" s="19" t="s">
        <v>99</v>
      </c>
      <c r="Y126" s="19" t="s">
        <v>99</v>
      </c>
      <c r="Z126" s="19" t="s">
        <v>99</v>
      </c>
      <c r="AA126" s="19" t="s">
        <v>99</v>
      </c>
      <c r="AB126" s="19" t="s">
        <v>99</v>
      </c>
      <c r="AC126" s="19" t="s">
        <v>99</v>
      </c>
      <c r="AD126" s="19" t="s">
        <v>99</v>
      </c>
      <c r="AE126" s="19" t="s">
        <v>99</v>
      </c>
      <c r="AF126" s="19" t="s">
        <v>99</v>
      </c>
      <c r="AG126" s="19" t="s">
        <v>99</v>
      </c>
      <c r="AH126" s="19" t="s">
        <v>99</v>
      </c>
      <c r="AI126" s="19" t="s">
        <v>99</v>
      </c>
      <c r="AJ126" s="19" t="s">
        <v>99</v>
      </c>
      <c r="AK126" s="19" t="s">
        <v>99</v>
      </c>
      <c r="AL126" s="19" t="s">
        <v>99</v>
      </c>
      <c r="AM126" s="19" t="s">
        <v>99</v>
      </c>
      <c r="AN126" s="17" t="s">
        <v>97</v>
      </c>
      <c r="AO126" s="17" t="s">
        <v>97</v>
      </c>
      <c r="AP126" s="17" t="s">
        <v>90</v>
      </c>
      <c r="AQ126" s="17" t="s">
        <v>90</v>
      </c>
      <c r="AR126" s="17" t="s">
        <v>90</v>
      </c>
      <c r="AS126" s="17" t="s">
        <v>90</v>
      </c>
      <c r="AT126" s="17" t="s">
        <v>90</v>
      </c>
      <c r="AU126" s="17" t="s">
        <v>90</v>
      </c>
      <c r="AV126" s="17" t="s">
        <v>90</v>
      </c>
      <c r="AW126" s="17" t="s">
        <v>90</v>
      </c>
      <c r="AX126" s="17" t="s">
        <v>90</v>
      </c>
      <c r="AY126" s="17" t="s">
        <v>90</v>
      </c>
      <c r="AZ126" s="17" t="s">
        <v>90</v>
      </c>
      <c r="BA126" s="17" t="s">
        <v>22</v>
      </c>
    </row>
    <row r="127" spans="1:53" ht="12.75">
      <c r="A127" s="2"/>
      <c r="B127" s="7" t="s">
        <v>39</v>
      </c>
      <c r="C127" s="7" t="s">
        <v>40</v>
      </c>
      <c r="D127" s="7" t="s">
        <v>41</v>
      </c>
      <c r="E127" s="7" t="s">
        <v>42</v>
      </c>
      <c r="F127" s="86" t="s">
        <v>43</v>
      </c>
      <c r="G127" s="7" t="s">
        <v>44</v>
      </c>
      <c r="H127" s="7" t="s">
        <v>45</v>
      </c>
      <c r="I127" s="7" t="s">
        <v>46</v>
      </c>
      <c r="J127" s="7" t="s">
        <v>47</v>
      </c>
      <c r="K127" s="7" t="s">
        <v>48</v>
      </c>
      <c r="L127" s="7" t="s">
        <v>49</v>
      </c>
      <c r="M127" s="7" t="s">
        <v>50</v>
      </c>
      <c r="N127" s="7" t="s">
        <v>51</v>
      </c>
      <c r="O127" s="7" t="s">
        <v>52</v>
      </c>
      <c r="P127" s="7" t="s">
        <v>53</v>
      </c>
      <c r="Q127" s="7" t="s">
        <v>54</v>
      </c>
      <c r="R127" s="87" t="s">
        <v>55</v>
      </c>
      <c r="S127" s="88" t="s">
        <v>56</v>
      </c>
      <c r="T127" s="7" t="s">
        <v>57</v>
      </c>
      <c r="U127" s="7" t="s">
        <v>58</v>
      </c>
      <c r="V127" s="7" t="s">
        <v>59</v>
      </c>
      <c r="W127" s="4" t="s">
        <v>60</v>
      </c>
      <c r="X127" s="4" t="s">
        <v>61</v>
      </c>
      <c r="Y127" s="4" t="s">
        <v>62</v>
      </c>
      <c r="Z127" s="4" t="s">
        <v>63</v>
      </c>
      <c r="AA127" s="4" t="s">
        <v>64</v>
      </c>
      <c r="AB127" s="4" t="s">
        <v>65</v>
      </c>
      <c r="AC127" s="4" t="s">
        <v>66</v>
      </c>
      <c r="AD127" s="4" t="s">
        <v>67</v>
      </c>
      <c r="AE127" s="81" t="s">
        <v>130</v>
      </c>
      <c r="AF127" s="4" t="s">
        <v>68</v>
      </c>
      <c r="AG127" s="4" t="s">
        <v>69</v>
      </c>
      <c r="AH127" s="4" t="s">
        <v>70</v>
      </c>
      <c r="AI127" s="4" t="s">
        <v>71</v>
      </c>
      <c r="AJ127" s="4" t="s">
        <v>72</v>
      </c>
      <c r="AK127" s="4" t="s">
        <v>74</v>
      </c>
      <c r="AL127" s="4" t="s">
        <v>75</v>
      </c>
      <c r="AM127" s="4" t="s">
        <v>76</v>
      </c>
      <c r="AN127" s="88" t="s">
        <v>77</v>
      </c>
      <c r="AO127" s="41" t="s">
        <v>78</v>
      </c>
      <c r="AP127" s="41" t="s">
        <v>79</v>
      </c>
      <c r="AQ127" s="41" t="s">
        <v>80</v>
      </c>
      <c r="AR127" s="41" t="s">
        <v>81</v>
      </c>
      <c r="AS127" s="41" t="s">
        <v>82</v>
      </c>
      <c r="AT127" s="41" t="s">
        <v>83</v>
      </c>
      <c r="AU127" s="41" t="s">
        <v>84</v>
      </c>
      <c r="AV127" s="41" t="s">
        <v>85</v>
      </c>
      <c r="AW127" s="41" t="s">
        <v>86</v>
      </c>
      <c r="AX127" s="41" t="s">
        <v>87</v>
      </c>
      <c r="AY127" s="41" t="s">
        <v>88</v>
      </c>
      <c r="AZ127" s="41" t="s">
        <v>89</v>
      </c>
      <c r="BA127" s="74"/>
    </row>
    <row r="129" s="56" customFormat="1" ht="12.75">
      <c r="A129" s="53" t="s">
        <v>93</v>
      </c>
    </row>
    <row r="130" s="56" customFormat="1" ht="12.75">
      <c r="A130" s="53" t="s">
        <v>94</v>
      </c>
    </row>
    <row r="131" s="56" customFormat="1" ht="12.75">
      <c r="A131" s="53" t="s">
        <v>96</v>
      </c>
    </row>
    <row r="132" s="56" customFormat="1" ht="12.75">
      <c r="A132" s="53" t="s">
        <v>95</v>
      </c>
    </row>
    <row r="135" ht="75" customHeight="1" hidden="1"/>
    <row r="136" spans="1:77" ht="21" customHeight="1" hidden="1">
      <c r="A136" s="29"/>
      <c r="B136" s="127" t="s">
        <v>107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Y136" s="30"/>
    </row>
    <row r="137" spans="1:77" ht="21" customHeight="1" hidden="1">
      <c r="A137" s="29"/>
      <c r="B137" s="127" t="s">
        <v>25</v>
      </c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Y137" s="30"/>
    </row>
    <row r="138" spans="1:73" ht="21" customHeight="1" hidden="1">
      <c r="A138" s="13"/>
      <c r="B138" s="132" t="s">
        <v>30</v>
      </c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</row>
    <row r="139" spans="1:43" ht="12.75" hidden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53" ht="12.75" hidden="1">
      <c r="A140" s="118" t="s">
        <v>0</v>
      </c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2"/>
      <c r="BA140" s="124" t="s">
        <v>23</v>
      </c>
    </row>
    <row r="141" spans="1:53" ht="12.75" hidden="1">
      <c r="A141" s="118"/>
      <c r="B141" s="24"/>
      <c r="C141" s="24"/>
      <c r="D141" s="24"/>
      <c r="E141" s="24"/>
      <c r="F141" s="24"/>
      <c r="G141" s="24"/>
      <c r="H141" s="24"/>
      <c r="I141" s="24"/>
      <c r="J141" s="24">
        <f aca="true" t="shared" si="10" ref="J141:AM141">I141+1</f>
        <v>1</v>
      </c>
      <c r="K141" s="24">
        <f t="shared" si="10"/>
        <v>2</v>
      </c>
      <c r="L141" s="24">
        <f t="shared" si="10"/>
        <v>3</v>
      </c>
      <c r="M141" s="24">
        <f t="shared" si="10"/>
        <v>4</v>
      </c>
      <c r="N141" s="24">
        <f t="shared" si="10"/>
        <v>5</v>
      </c>
      <c r="O141" s="24">
        <f t="shared" si="10"/>
        <v>6</v>
      </c>
      <c r="P141" s="24">
        <f t="shared" si="10"/>
        <v>7</v>
      </c>
      <c r="Q141" s="24">
        <f t="shared" si="10"/>
        <v>8</v>
      </c>
      <c r="R141" s="24">
        <f t="shared" si="10"/>
        <v>9</v>
      </c>
      <c r="S141" s="24">
        <f t="shared" si="10"/>
        <v>10</v>
      </c>
      <c r="T141" s="24">
        <f t="shared" si="10"/>
        <v>11</v>
      </c>
      <c r="U141" s="24">
        <f t="shared" si="10"/>
        <v>12</v>
      </c>
      <c r="V141" s="24">
        <f t="shared" si="10"/>
        <v>13</v>
      </c>
      <c r="W141" s="24">
        <f t="shared" si="10"/>
        <v>14</v>
      </c>
      <c r="X141" s="24">
        <f t="shared" si="10"/>
        <v>15</v>
      </c>
      <c r="Y141" s="24">
        <f t="shared" si="10"/>
        <v>16</v>
      </c>
      <c r="Z141" s="24">
        <f t="shared" si="10"/>
        <v>17</v>
      </c>
      <c r="AA141" s="24">
        <f t="shared" si="10"/>
        <v>18</v>
      </c>
      <c r="AB141" s="24">
        <f t="shared" si="10"/>
        <v>19</v>
      </c>
      <c r="AC141" s="24">
        <f t="shared" si="10"/>
        <v>20</v>
      </c>
      <c r="AD141" s="24">
        <f t="shared" si="10"/>
        <v>21</v>
      </c>
      <c r="AE141" s="24"/>
      <c r="AF141" s="24">
        <f>AD141+1</f>
        <v>22</v>
      </c>
      <c r="AG141" s="24">
        <f t="shared" si="10"/>
        <v>23</v>
      </c>
      <c r="AH141" s="24">
        <f t="shared" si="10"/>
        <v>24</v>
      </c>
      <c r="AI141" s="24">
        <f t="shared" si="10"/>
        <v>25</v>
      </c>
      <c r="AJ141" s="24">
        <f t="shared" si="10"/>
        <v>26</v>
      </c>
      <c r="AK141" s="24">
        <f t="shared" si="10"/>
        <v>27</v>
      </c>
      <c r="AL141" s="24">
        <f t="shared" si="10"/>
        <v>28</v>
      </c>
      <c r="AM141" s="24">
        <f t="shared" si="10"/>
        <v>29</v>
      </c>
      <c r="AN141" s="24">
        <f aca="true" t="shared" si="11" ref="AN141:AZ141">AM141+1</f>
        <v>30</v>
      </c>
      <c r="AO141" s="24">
        <f t="shared" si="11"/>
        <v>31</v>
      </c>
      <c r="AP141" s="24">
        <f t="shared" si="11"/>
        <v>32</v>
      </c>
      <c r="AQ141" s="24">
        <f t="shared" si="11"/>
        <v>33</v>
      </c>
      <c r="AR141" s="24">
        <f t="shared" si="11"/>
        <v>34</v>
      </c>
      <c r="AS141" s="24">
        <f t="shared" si="11"/>
        <v>35</v>
      </c>
      <c r="AT141" s="24">
        <f t="shared" si="11"/>
        <v>36</v>
      </c>
      <c r="AU141" s="24">
        <f t="shared" si="11"/>
        <v>37</v>
      </c>
      <c r="AV141" s="24">
        <f t="shared" si="11"/>
        <v>38</v>
      </c>
      <c r="AW141" s="24">
        <f t="shared" si="11"/>
        <v>39</v>
      </c>
      <c r="AX141" s="24">
        <f t="shared" si="11"/>
        <v>40</v>
      </c>
      <c r="AY141" s="24">
        <f t="shared" si="11"/>
        <v>41</v>
      </c>
      <c r="AZ141" s="24">
        <f t="shared" si="11"/>
        <v>42</v>
      </c>
      <c r="BA141" s="124"/>
    </row>
    <row r="142" spans="1:53" ht="12.75" hidden="1">
      <c r="A142" s="2" t="s">
        <v>2</v>
      </c>
      <c r="B142" s="2"/>
      <c r="C142" s="2"/>
      <c r="D142" s="2"/>
      <c r="E142" s="2"/>
      <c r="F142" s="2"/>
      <c r="G142" s="2"/>
      <c r="H142" s="2"/>
      <c r="I142" s="19"/>
      <c r="J142" s="19" t="s">
        <v>99</v>
      </c>
      <c r="K142" s="19" t="s">
        <v>99</v>
      </c>
      <c r="L142" s="19" t="s">
        <v>99</v>
      </c>
      <c r="M142" s="19" t="s">
        <v>99</v>
      </c>
      <c r="N142" s="90" t="s">
        <v>91</v>
      </c>
      <c r="O142" s="19" t="s">
        <v>99</v>
      </c>
      <c r="P142" s="19" t="s">
        <v>99</v>
      </c>
      <c r="Q142" s="19" t="s">
        <v>99</v>
      </c>
      <c r="R142" s="59" t="s">
        <v>90</v>
      </c>
      <c r="S142" s="19" t="s">
        <v>99</v>
      </c>
      <c r="T142" s="19" t="s">
        <v>99</v>
      </c>
      <c r="U142" s="19" t="s">
        <v>99</v>
      </c>
      <c r="V142" s="19" t="s">
        <v>99</v>
      </c>
      <c r="W142" s="19" t="s">
        <v>99</v>
      </c>
      <c r="X142" s="19" t="s">
        <v>99</v>
      </c>
      <c r="Y142" s="19" t="s">
        <v>99</v>
      </c>
      <c r="Z142" s="19" t="s">
        <v>99</v>
      </c>
      <c r="AA142" s="89" t="s">
        <v>91</v>
      </c>
      <c r="AB142" s="19" t="s">
        <v>99</v>
      </c>
      <c r="AC142" s="19" t="s">
        <v>99</v>
      </c>
      <c r="AD142" s="19" t="s">
        <v>99</v>
      </c>
      <c r="AE142" s="19"/>
      <c r="AF142" s="19" t="s">
        <v>99</v>
      </c>
      <c r="AG142" s="19" t="s">
        <v>99</v>
      </c>
      <c r="AH142" s="19" t="s">
        <v>99</v>
      </c>
      <c r="AI142" s="19" t="s">
        <v>99</v>
      </c>
      <c r="AJ142" s="19" t="s">
        <v>99</v>
      </c>
      <c r="AK142" s="19" t="s">
        <v>99</v>
      </c>
      <c r="AL142" s="19" t="s">
        <v>99</v>
      </c>
      <c r="AM142" s="19" t="s">
        <v>99</v>
      </c>
      <c r="AN142" s="89" t="s">
        <v>91</v>
      </c>
      <c r="AO142" s="17" t="s">
        <v>97</v>
      </c>
      <c r="AP142" s="17" t="s">
        <v>97</v>
      </c>
      <c r="AQ142" s="17" t="s">
        <v>90</v>
      </c>
      <c r="AR142" s="17" t="s">
        <v>90</v>
      </c>
      <c r="AS142" s="17" t="s">
        <v>90</v>
      </c>
      <c r="AT142" s="17" t="s">
        <v>90</v>
      </c>
      <c r="AU142" s="17" t="s">
        <v>90</v>
      </c>
      <c r="AV142" s="17" t="s">
        <v>90</v>
      </c>
      <c r="AW142" s="17" t="s">
        <v>90</v>
      </c>
      <c r="AX142" s="17" t="s">
        <v>90</v>
      </c>
      <c r="AY142" s="17" t="s">
        <v>90</v>
      </c>
      <c r="AZ142" s="17" t="s">
        <v>90</v>
      </c>
      <c r="BA142" s="143" t="s">
        <v>21</v>
      </c>
    </row>
    <row r="143" spans="1:53" ht="12.75" hidden="1">
      <c r="A143" s="2" t="s">
        <v>98</v>
      </c>
      <c r="B143" s="2"/>
      <c r="C143" s="2"/>
      <c r="D143" s="2"/>
      <c r="E143" s="2"/>
      <c r="F143" s="2"/>
      <c r="G143" s="2"/>
      <c r="H143" s="2"/>
      <c r="I143" s="19"/>
      <c r="J143" s="19" t="s">
        <v>99</v>
      </c>
      <c r="K143" s="19" t="s">
        <v>99</v>
      </c>
      <c r="L143" s="19" t="s">
        <v>99</v>
      </c>
      <c r="M143" s="19" t="s">
        <v>99</v>
      </c>
      <c r="N143" s="19" t="s">
        <v>99</v>
      </c>
      <c r="O143" s="2"/>
      <c r="P143" s="2"/>
      <c r="Q143" s="2"/>
      <c r="R143" s="59" t="s">
        <v>90</v>
      </c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17" t="s">
        <v>97</v>
      </c>
      <c r="AP143" s="17" t="s">
        <v>97</v>
      </c>
      <c r="AQ143" s="17" t="s">
        <v>90</v>
      </c>
      <c r="AR143" s="17" t="s">
        <v>90</v>
      </c>
      <c r="AS143" s="17" t="s">
        <v>90</v>
      </c>
      <c r="AT143" s="17" t="s">
        <v>90</v>
      </c>
      <c r="AU143" s="17" t="s">
        <v>90</v>
      </c>
      <c r="AV143" s="17" t="s">
        <v>90</v>
      </c>
      <c r="AW143" s="17" t="s">
        <v>90</v>
      </c>
      <c r="AX143" s="17" t="s">
        <v>90</v>
      </c>
      <c r="AY143" s="17" t="s">
        <v>90</v>
      </c>
      <c r="AZ143" s="17" t="s">
        <v>90</v>
      </c>
      <c r="BA143" s="144"/>
    </row>
    <row r="144" spans="1:53" ht="12.75" hidden="1">
      <c r="A144" s="2" t="s">
        <v>3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59" t="s">
        <v>90</v>
      </c>
      <c r="S144" s="19" t="s">
        <v>99</v>
      </c>
      <c r="T144" s="19" t="s">
        <v>99</v>
      </c>
      <c r="U144" s="19" t="s">
        <v>99</v>
      </c>
      <c r="V144" s="19" t="s">
        <v>99</v>
      </c>
      <c r="W144" s="19" t="s">
        <v>99</v>
      </c>
      <c r="X144" s="19" t="s">
        <v>99</v>
      </c>
      <c r="Y144" s="19" t="s">
        <v>99</v>
      </c>
      <c r="Z144" s="19" t="s">
        <v>99</v>
      </c>
      <c r="AA144" s="19" t="s">
        <v>99</v>
      </c>
      <c r="AB144" s="19" t="s">
        <v>99</v>
      </c>
      <c r="AC144" s="19" t="s">
        <v>99</v>
      </c>
      <c r="AD144" s="19" t="s">
        <v>99</v>
      </c>
      <c r="AE144" s="19"/>
      <c r="AF144" s="19" t="s">
        <v>99</v>
      </c>
      <c r="AG144" s="19" t="s">
        <v>99</v>
      </c>
      <c r="AH144" s="19" t="s">
        <v>99</v>
      </c>
      <c r="AI144" s="19" t="s">
        <v>99</v>
      </c>
      <c r="AJ144" s="19" t="s">
        <v>99</v>
      </c>
      <c r="AK144" s="19" t="s">
        <v>99</v>
      </c>
      <c r="AL144" s="19" t="s">
        <v>99</v>
      </c>
      <c r="AM144" s="19" t="s">
        <v>99</v>
      </c>
      <c r="AN144" s="19" t="s">
        <v>99</v>
      </c>
      <c r="AO144" s="17" t="s">
        <v>97</v>
      </c>
      <c r="AP144" s="17" t="s">
        <v>97</v>
      </c>
      <c r="AQ144" s="17" t="s">
        <v>90</v>
      </c>
      <c r="AR144" s="17" t="s">
        <v>90</v>
      </c>
      <c r="AS144" s="17" t="s">
        <v>90</v>
      </c>
      <c r="AT144" s="17" t="s">
        <v>90</v>
      </c>
      <c r="AU144" s="17" t="s">
        <v>90</v>
      </c>
      <c r="AV144" s="17" t="s">
        <v>90</v>
      </c>
      <c r="AW144" s="17" t="s">
        <v>90</v>
      </c>
      <c r="AX144" s="17" t="s">
        <v>90</v>
      </c>
      <c r="AY144" s="17" t="s">
        <v>90</v>
      </c>
      <c r="AZ144" s="17" t="s">
        <v>90</v>
      </c>
      <c r="BA144" s="144"/>
    </row>
    <row r="145" spans="1:53" ht="12.75" hidden="1">
      <c r="A145" s="25" t="s">
        <v>13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59" t="s">
        <v>90</v>
      </c>
      <c r="S145" s="19" t="s">
        <v>99</v>
      </c>
      <c r="T145" s="19" t="s">
        <v>99</v>
      </c>
      <c r="U145" s="19" t="s">
        <v>99</v>
      </c>
      <c r="V145" s="19" t="s">
        <v>99</v>
      </c>
      <c r="W145" s="19" t="s">
        <v>99</v>
      </c>
      <c r="X145" s="19" t="s">
        <v>99</v>
      </c>
      <c r="Y145" s="19" t="s">
        <v>99</v>
      </c>
      <c r="Z145" s="19" t="s">
        <v>99</v>
      </c>
      <c r="AA145" s="19" t="s">
        <v>99</v>
      </c>
      <c r="AB145" s="19" t="s">
        <v>99</v>
      </c>
      <c r="AC145" s="19" t="s">
        <v>99</v>
      </c>
      <c r="AD145" s="19" t="s">
        <v>99</v>
      </c>
      <c r="AE145" s="19"/>
      <c r="AF145" s="19" t="s">
        <v>99</v>
      </c>
      <c r="AG145" s="19" t="s">
        <v>99</v>
      </c>
      <c r="AH145" s="19" t="s">
        <v>99</v>
      </c>
      <c r="AI145" s="19" t="s">
        <v>99</v>
      </c>
      <c r="AJ145" s="19" t="s">
        <v>99</v>
      </c>
      <c r="AK145" s="19" t="s">
        <v>99</v>
      </c>
      <c r="AL145" s="19" t="s">
        <v>99</v>
      </c>
      <c r="AM145" s="19" t="s">
        <v>99</v>
      </c>
      <c r="AN145" s="19" t="s">
        <v>99</v>
      </c>
      <c r="AO145" s="17" t="s">
        <v>97</v>
      </c>
      <c r="AP145" s="17" t="s">
        <v>97</v>
      </c>
      <c r="AQ145" s="17" t="s">
        <v>90</v>
      </c>
      <c r="AR145" s="17" t="s">
        <v>90</v>
      </c>
      <c r="AS145" s="17" t="s">
        <v>90</v>
      </c>
      <c r="AT145" s="17" t="s">
        <v>90</v>
      </c>
      <c r="AU145" s="17" t="s">
        <v>90</v>
      </c>
      <c r="AV145" s="17" t="s">
        <v>90</v>
      </c>
      <c r="AW145" s="17" t="s">
        <v>90</v>
      </c>
      <c r="AX145" s="17" t="s">
        <v>90</v>
      </c>
      <c r="AY145" s="17" t="s">
        <v>90</v>
      </c>
      <c r="AZ145" s="17" t="s">
        <v>90</v>
      </c>
      <c r="BA145" s="145"/>
    </row>
    <row r="146" spans="1:53" ht="12.75" hidden="1">
      <c r="A146" s="6" t="s">
        <v>104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9" t="s">
        <v>99</v>
      </c>
      <c r="P146" s="19" t="s">
        <v>99</v>
      </c>
      <c r="Q146" s="19" t="s">
        <v>99</v>
      </c>
      <c r="R146" s="59" t="s">
        <v>90</v>
      </c>
      <c r="S146" s="19" t="s">
        <v>99</v>
      </c>
      <c r="T146" s="19" t="s">
        <v>99</v>
      </c>
      <c r="U146" s="19" t="s">
        <v>99</v>
      </c>
      <c r="V146" s="19" t="s">
        <v>99</v>
      </c>
      <c r="W146" s="90" t="s">
        <v>91</v>
      </c>
      <c r="X146" s="19" t="s">
        <v>99</v>
      </c>
      <c r="Y146" s="19" t="s">
        <v>99</v>
      </c>
      <c r="Z146" s="19" t="s">
        <v>99</v>
      </c>
      <c r="AA146" s="19" t="s">
        <v>99</v>
      </c>
      <c r="AB146" s="19" t="s">
        <v>99</v>
      </c>
      <c r="AC146" s="19" t="s">
        <v>99</v>
      </c>
      <c r="AD146" s="19" t="s">
        <v>99</v>
      </c>
      <c r="AE146" s="19"/>
      <c r="AF146" s="90" t="s">
        <v>91</v>
      </c>
      <c r="AG146" s="19" t="s">
        <v>99</v>
      </c>
      <c r="AH146" s="19" t="s">
        <v>99</v>
      </c>
      <c r="AI146" s="19" t="s">
        <v>99</v>
      </c>
      <c r="AJ146" s="19" t="s">
        <v>99</v>
      </c>
      <c r="AK146" s="19" t="s">
        <v>99</v>
      </c>
      <c r="AL146" s="19" t="s">
        <v>99</v>
      </c>
      <c r="AM146" s="90" t="s">
        <v>91</v>
      </c>
      <c r="AN146" s="19" t="s">
        <v>99</v>
      </c>
      <c r="AO146" s="17" t="s">
        <v>97</v>
      </c>
      <c r="AP146" s="17" t="s">
        <v>97</v>
      </c>
      <c r="AQ146" s="17" t="s">
        <v>90</v>
      </c>
      <c r="AR146" s="17" t="s">
        <v>90</v>
      </c>
      <c r="AS146" s="17" t="s">
        <v>90</v>
      </c>
      <c r="AT146" s="17" t="s">
        <v>90</v>
      </c>
      <c r="AU146" s="17" t="s">
        <v>90</v>
      </c>
      <c r="AV146" s="17" t="s">
        <v>90</v>
      </c>
      <c r="AW146" s="17" t="s">
        <v>90</v>
      </c>
      <c r="AX146" s="17" t="s">
        <v>90</v>
      </c>
      <c r="AY146" s="17" t="s">
        <v>90</v>
      </c>
      <c r="AZ146" s="17" t="s">
        <v>90</v>
      </c>
      <c r="BA146" s="17" t="s">
        <v>21</v>
      </c>
    </row>
    <row r="147" spans="1:53" ht="12.75" hidden="1">
      <c r="A147" s="6" t="s">
        <v>5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19" t="s">
        <v>99</v>
      </c>
      <c r="Q147" s="19" t="s">
        <v>99</v>
      </c>
      <c r="R147" s="59" t="s">
        <v>90</v>
      </c>
      <c r="S147" s="19" t="s">
        <v>99</v>
      </c>
      <c r="T147" s="19" t="s">
        <v>99</v>
      </c>
      <c r="U147" s="19" t="s">
        <v>99</v>
      </c>
      <c r="V147" s="19" t="s">
        <v>99</v>
      </c>
      <c r="W147" s="19" t="s">
        <v>99</v>
      </c>
      <c r="X147" s="19" t="s">
        <v>99</v>
      </c>
      <c r="Y147" s="19" t="s">
        <v>99</v>
      </c>
      <c r="Z147" s="19" t="s">
        <v>99</v>
      </c>
      <c r="AA147" s="19" t="s">
        <v>99</v>
      </c>
      <c r="AB147" s="90" t="s">
        <v>91</v>
      </c>
      <c r="AC147" s="19" t="s">
        <v>99</v>
      </c>
      <c r="AD147" s="19" t="s">
        <v>99</v>
      </c>
      <c r="AE147" s="19"/>
      <c r="AF147" s="19" t="s">
        <v>99</v>
      </c>
      <c r="AG147" s="19" t="s">
        <v>99</v>
      </c>
      <c r="AH147" s="90" t="s">
        <v>91</v>
      </c>
      <c r="AI147" s="19" t="s">
        <v>99</v>
      </c>
      <c r="AJ147" s="19" t="s">
        <v>99</v>
      </c>
      <c r="AK147" s="19" t="s">
        <v>99</v>
      </c>
      <c r="AL147" s="19" t="s">
        <v>99</v>
      </c>
      <c r="AM147" s="90" t="s">
        <v>91</v>
      </c>
      <c r="AN147" s="19" t="s">
        <v>99</v>
      </c>
      <c r="AO147" s="17" t="s">
        <v>97</v>
      </c>
      <c r="AP147" s="17" t="s">
        <v>97</v>
      </c>
      <c r="AQ147" s="17" t="s">
        <v>90</v>
      </c>
      <c r="AR147" s="17" t="s">
        <v>90</v>
      </c>
      <c r="AS147" s="17" t="s">
        <v>90</v>
      </c>
      <c r="AT147" s="17" t="s">
        <v>90</v>
      </c>
      <c r="AU147" s="17" t="s">
        <v>90</v>
      </c>
      <c r="AV147" s="17" t="s">
        <v>90</v>
      </c>
      <c r="AW147" s="17" t="s">
        <v>90</v>
      </c>
      <c r="AX147" s="17" t="s">
        <v>90</v>
      </c>
      <c r="AY147" s="17" t="s">
        <v>90</v>
      </c>
      <c r="AZ147" s="17" t="s">
        <v>90</v>
      </c>
      <c r="BA147" s="17" t="s">
        <v>21</v>
      </c>
    </row>
    <row r="148" spans="1:53" ht="12.75" hidden="1">
      <c r="A148" s="6" t="s">
        <v>7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9" t="s">
        <v>90</v>
      </c>
      <c r="S148" s="19" t="s">
        <v>99</v>
      </c>
      <c r="T148" s="19" t="s">
        <v>99</v>
      </c>
      <c r="U148" s="19" t="s">
        <v>99</v>
      </c>
      <c r="V148" s="19" t="s">
        <v>99</v>
      </c>
      <c r="W148" s="19" t="s">
        <v>99</v>
      </c>
      <c r="X148" s="19" t="s">
        <v>99</v>
      </c>
      <c r="Y148" s="90" t="s">
        <v>91</v>
      </c>
      <c r="Z148" s="19" t="s">
        <v>99</v>
      </c>
      <c r="AA148" s="19" t="s">
        <v>99</v>
      </c>
      <c r="AB148" s="19" t="s">
        <v>99</v>
      </c>
      <c r="AC148" s="19" t="s">
        <v>99</v>
      </c>
      <c r="AD148" s="19" t="s">
        <v>99</v>
      </c>
      <c r="AE148" s="19"/>
      <c r="AF148" s="19" t="s">
        <v>99</v>
      </c>
      <c r="AG148" s="90" t="s">
        <v>91</v>
      </c>
      <c r="AH148" s="19" t="s">
        <v>99</v>
      </c>
      <c r="AI148" s="19" t="s">
        <v>99</v>
      </c>
      <c r="AJ148" s="19" t="s">
        <v>99</v>
      </c>
      <c r="AK148" s="19" t="s">
        <v>99</v>
      </c>
      <c r="AL148" s="19" t="s">
        <v>99</v>
      </c>
      <c r="AM148" s="90" t="s">
        <v>91</v>
      </c>
      <c r="AN148" s="19" t="s">
        <v>99</v>
      </c>
      <c r="AO148" s="17" t="s">
        <v>97</v>
      </c>
      <c r="AP148" s="17" t="s">
        <v>97</v>
      </c>
      <c r="AQ148" s="17" t="s">
        <v>90</v>
      </c>
      <c r="AR148" s="17" t="s">
        <v>90</v>
      </c>
      <c r="AS148" s="17" t="s">
        <v>90</v>
      </c>
      <c r="AT148" s="17" t="s">
        <v>90</v>
      </c>
      <c r="AU148" s="17" t="s">
        <v>90</v>
      </c>
      <c r="AV148" s="17" t="s">
        <v>90</v>
      </c>
      <c r="AW148" s="17" t="s">
        <v>90</v>
      </c>
      <c r="AX148" s="17" t="s">
        <v>90</v>
      </c>
      <c r="AY148" s="17" t="s">
        <v>90</v>
      </c>
      <c r="AZ148" s="17" t="s">
        <v>90</v>
      </c>
      <c r="BA148" s="17" t="s">
        <v>22</v>
      </c>
    </row>
    <row r="149" spans="1:53" ht="12.75" hidden="1">
      <c r="A149" s="85" t="s">
        <v>18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9" t="s">
        <v>90</v>
      </c>
      <c r="S149" s="19" t="s">
        <v>99</v>
      </c>
      <c r="T149" s="19" t="s">
        <v>99</v>
      </c>
      <c r="U149" s="19" t="s">
        <v>99</v>
      </c>
      <c r="V149" s="19" t="s">
        <v>99</v>
      </c>
      <c r="W149" s="19" t="s">
        <v>99</v>
      </c>
      <c r="X149" s="19" t="s">
        <v>99</v>
      </c>
      <c r="Y149" s="19" t="s">
        <v>99</v>
      </c>
      <c r="Z149" s="19" t="s">
        <v>99</v>
      </c>
      <c r="AA149" s="19" t="s">
        <v>99</v>
      </c>
      <c r="AB149" s="19" t="s">
        <v>99</v>
      </c>
      <c r="AC149" s="19" t="s">
        <v>99</v>
      </c>
      <c r="AD149" s="19" t="s">
        <v>99</v>
      </c>
      <c r="AE149" s="19"/>
      <c r="AF149" s="19" t="s">
        <v>99</v>
      </c>
      <c r="AG149" s="19" t="s">
        <v>99</v>
      </c>
      <c r="AH149" s="19" t="s">
        <v>99</v>
      </c>
      <c r="AI149" s="19" t="s">
        <v>99</v>
      </c>
      <c r="AJ149" s="19" t="s">
        <v>99</v>
      </c>
      <c r="AK149" s="19" t="s">
        <v>99</v>
      </c>
      <c r="AL149" s="19" t="s">
        <v>99</v>
      </c>
      <c r="AM149" s="19" t="s">
        <v>99</v>
      </c>
      <c r="AN149" s="19" t="s">
        <v>99</v>
      </c>
      <c r="AO149" s="17" t="s">
        <v>97</v>
      </c>
      <c r="AP149" s="17" t="s">
        <v>97</v>
      </c>
      <c r="AQ149" s="17" t="s">
        <v>90</v>
      </c>
      <c r="AR149" s="17" t="s">
        <v>90</v>
      </c>
      <c r="AS149" s="17" t="s">
        <v>90</v>
      </c>
      <c r="AT149" s="17" t="s">
        <v>90</v>
      </c>
      <c r="AU149" s="17" t="s">
        <v>90</v>
      </c>
      <c r="AV149" s="17" t="s">
        <v>90</v>
      </c>
      <c r="AW149" s="17" t="s">
        <v>90</v>
      </c>
      <c r="AX149" s="17" t="s">
        <v>90</v>
      </c>
      <c r="AY149" s="17" t="s">
        <v>90</v>
      </c>
      <c r="AZ149" s="17" t="s">
        <v>90</v>
      </c>
      <c r="BA149" s="17" t="s">
        <v>22</v>
      </c>
    </row>
    <row r="150" spans="1:53" ht="12.75" hidden="1">
      <c r="A150" s="2"/>
      <c r="B150" s="7" t="s">
        <v>39</v>
      </c>
      <c r="C150" s="7" t="s">
        <v>40</v>
      </c>
      <c r="D150" s="7" t="s">
        <v>41</v>
      </c>
      <c r="E150" s="7" t="s">
        <v>42</v>
      </c>
      <c r="F150" s="86" t="s">
        <v>43</v>
      </c>
      <c r="G150" s="7" t="s">
        <v>44</v>
      </c>
      <c r="H150" s="7" t="s">
        <v>45</v>
      </c>
      <c r="I150" s="7" t="s">
        <v>46</v>
      </c>
      <c r="J150" s="8" t="s">
        <v>47</v>
      </c>
      <c r="K150" s="8" t="s">
        <v>48</v>
      </c>
      <c r="L150" s="8" t="s">
        <v>49</v>
      </c>
      <c r="M150" s="8" t="s">
        <v>50</v>
      </c>
      <c r="N150" s="8" t="s">
        <v>51</v>
      </c>
      <c r="O150" s="8" t="s">
        <v>52</v>
      </c>
      <c r="P150" s="8" t="s">
        <v>53</v>
      </c>
      <c r="Q150" s="8" t="s">
        <v>54</v>
      </c>
      <c r="R150" s="95" t="s">
        <v>55</v>
      </c>
      <c r="S150" s="12" t="s">
        <v>56</v>
      </c>
      <c r="T150" s="8" t="s">
        <v>57</v>
      </c>
      <c r="U150" s="8" t="s">
        <v>58</v>
      </c>
      <c r="V150" s="8" t="s">
        <v>59</v>
      </c>
      <c r="W150" s="12" t="s">
        <v>60</v>
      </c>
      <c r="X150" s="12" t="s">
        <v>61</v>
      </c>
      <c r="Y150" s="12" t="s">
        <v>62</v>
      </c>
      <c r="Z150" s="12" t="s">
        <v>63</v>
      </c>
      <c r="AA150" s="12" t="s">
        <v>64</v>
      </c>
      <c r="AB150" s="12" t="s">
        <v>65</v>
      </c>
      <c r="AC150" s="12" t="s">
        <v>66</v>
      </c>
      <c r="AD150" s="12" t="s">
        <v>67</v>
      </c>
      <c r="AE150" s="12"/>
      <c r="AF150" s="12" t="s">
        <v>68</v>
      </c>
      <c r="AG150" s="12" t="s">
        <v>69</v>
      </c>
      <c r="AH150" s="12" t="s">
        <v>70</v>
      </c>
      <c r="AI150" s="12" t="s">
        <v>71</v>
      </c>
      <c r="AJ150" s="12" t="s">
        <v>72</v>
      </c>
      <c r="AK150" s="12" t="s">
        <v>74</v>
      </c>
      <c r="AL150" s="12" t="s">
        <v>75</v>
      </c>
      <c r="AM150" s="12" t="s">
        <v>76</v>
      </c>
      <c r="AN150" s="12" t="s">
        <v>77</v>
      </c>
      <c r="AO150" s="41" t="s">
        <v>78</v>
      </c>
      <c r="AP150" s="41" t="s">
        <v>79</v>
      </c>
      <c r="AQ150" s="41" t="s">
        <v>80</v>
      </c>
      <c r="AR150" s="41" t="s">
        <v>81</v>
      </c>
      <c r="AS150" s="41" t="s">
        <v>82</v>
      </c>
      <c r="AT150" s="41" t="s">
        <v>83</v>
      </c>
      <c r="AU150" s="41" t="s">
        <v>84</v>
      </c>
      <c r="AV150" s="41" t="s">
        <v>85</v>
      </c>
      <c r="AW150" s="41" t="s">
        <v>86</v>
      </c>
      <c r="AX150" s="41" t="s">
        <v>87</v>
      </c>
      <c r="AY150" s="41" t="s">
        <v>88</v>
      </c>
      <c r="AZ150" s="41" t="s">
        <v>89</v>
      </c>
      <c r="BA150" s="74"/>
    </row>
    <row r="151" ht="12.75" hidden="1"/>
    <row r="152" s="56" customFormat="1" ht="12.75" hidden="1">
      <c r="A152" s="53" t="s">
        <v>93</v>
      </c>
    </row>
    <row r="153" s="56" customFormat="1" ht="12.75" hidden="1">
      <c r="A153" s="53" t="s">
        <v>94</v>
      </c>
    </row>
    <row r="154" s="56" customFormat="1" ht="12.75" hidden="1">
      <c r="A154" s="53" t="s">
        <v>96</v>
      </c>
    </row>
    <row r="155" s="56" customFormat="1" ht="12.75" hidden="1">
      <c r="A155" s="53" t="s">
        <v>95</v>
      </c>
    </row>
    <row r="156" ht="12.75" hidden="1"/>
    <row r="157" ht="75" customHeight="1"/>
    <row r="158" spans="1:77" ht="21" customHeight="1">
      <c r="A158" s="29"/>
      <c r="B158" s="127" t="s">
        <v>109</v>
      </c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Y158" s="30"/>
    </row>
    <row r="159" spans="1:77" ht="21" customHeight="1">
      <c r="A159" s="29"/>
      <c r="B159" s="127" t="s">
        <v>25</v>
      </c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Y159" s="30"/>
    </row>
    <row r="160" spans="1:73" ht="21" customHeight="1">
      <c r="A160" s="13"/>
      <c r="B160" s="132" t="s">
        <v>30</v>
      </c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</row>
    <row r="161" spans="1:4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53" ht="12.75">
      <c r="A162" s="118" t="s">
        <v>0</v>
      </c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2"/>
      <c r="BA162" s="124" t="s">
        <v>23</v>
      </c>
    </row>
    <row r="163" spans="1:53" ht="12.75">
      <c r="A163" s="118"/>
      <c r="B163" s="24"/>
      <c r="C163" s="24"/>
      <c r="D163" s="24"/>
      <c r="E163" s="24"/>
      <c r="F163" s="24"/>
      <c r="G163" s="24"/>
      <c r="H163" s="24"/>
      <c r="I163" s="24"/>
      <c r="J163" s="24">
        <f aca="true" t="shared" si="12" ref="J163:AZ163">I163+1</f>
        <v>1</v>
      </c>
      <c r="K163" s="24">
        <f t="shared" si="12"/>
        <v>2</v>
      </c>
      <c r="L163" s="24">
        <f t="shared" si="12"/>
        <v>3</v>
      </c>
      <c r="M163" s="24">
        <f t="shared" si="12"/>
        <v>4</v>
      </c>
      <c r="N163" s="24">
        <f t="shared" si="12"/>
        <v>5</v>
      </c>
      <c r="O163" s="24">
        <f t="shared" si="12"/>
        <v>6</v>
      </c>
      <c r="P163" s="24">
        <f t="shared" si="12"/>
        <v>7</v>
      </c>
      <c r="Q163" s="24">
        <f t="shared" si="12"/>
        <v>8</v>
      </c>
      <c r="R163" s="24">
        <f t="shared" si="12"/>
        <v>9</v>
      </c>
      <c r="S163" s="24">
        <f t="shared" si="12"/>
        <v>10</v>
      </c>
      <c r="T163" s="24">
        <f t="shared" si="12"/>
        <v>11</v>
      </c>
      <c r="U163" s="24">
        <f t="shared" si="12"/>
        <v>12</v>
      </c>
      <c r="V163" s="24">
        <f t="shared" si="12"/>
        <v>13</v>
      </c>
      <c r="W163" s="24">
        <f t="shared" si="12"/>
        <v>14</v>
      </c>
      <c r="X163" s="24">
        <f t="shared" si="12"/>
        <v>15</v>
      </c>
      <c r="Y163" s="24">
        <f t="shared" si="12"/>
        <v>16</v>
      </c>
      <c r="Z163" s="24">
        <f t="shared" si="12"/>
        <v>17</v>
      </c>
      <c r="AA163" s="24">
        <f t="shared" si="12"/>
        <v>18</v>
      </c>
      <c r="AB163" s="24">
        <f t="shared" si="12"/>
        <v>19</v>
      </c>
      <c r="AC163" s="24">
        <f t="shared" si="12"/>
        <v>20</v>
      </c>
      <c r="AD163" s="24">
        <f t="shared" si="12"/>
        <v>21</v>
      </c>
      <c r="AE163" s="24">
        <f>AD163+1</f>
        <v>22</v>
      </c>
      <c r="AF163" s="24">
        <f>AE163+1</f>
        <v>23</v>
      </c>
      <c r="AG163" s="24">
        <f>AF163+1</f>
        <v>24</v>
      </c>
      <c r="AH163" s="24">
        <f>AG163+1</f>
        <v>25</v>
      </c>
      <c r="AI163" s="24">
        <f t="shared" si="12"/>
        <v>26</v>
      </c>
      <c r="AJ163" s="24">
        <f t="shared" si="12"/>
        <v>27</v>
      </c>
      <c r="AK163" s="24">
        <f t="shared" si="12"/>
        <v>28</v>
      </c>
      <c r="AL163" s="24">
        <f t="shared" si="12"/>
        <v>29</v>
      </c>
      <c r="AM163" s="24">
        <f t="shared" si="12"/>
        <v>30</v>
      </c>
      <c r="AN163" s="24">
        <f t="shared" si="12"/>
        <v>31</v>
      </c>
      <c r="AO163" s="24">
        <f t="shared" si="12"/>
        <v>32</v>
      </c>
      <c r="AP163" s="24">
        <f t="shared" si="12"/>
        <v>33</v>
      </c>
      <c r="AQ163" s="24">
        <f t="shared" si="12"/>
        <v>34</v>
      </c>
      <c r="AR163" s="24">
        <f t="shared" si="12"/>
        <v>35</v>
      </c>
      <c r="AS163" s="24">
        <f t="shared" si="12"/>
        <v>36</v>
      </c>
      <c r="AT163" s="24">
        <f t="shared" si="12"/>
        <v>37</v>
      </c>
      <c r="AU163" s="24">
        <f t="shared" si="12"/>
        <v>38</v>
      </c>
      <c r="AV163" s="24">
        <f t="shared" si="12"/>
        <v>39</v>
      </c>
      <c r="AW163" s="24">
        <f t="shared" si="12"/>
        <v>40</v>
      </c>
      <c r="AX163" s="24">
        <f t="shared" si="12"/>
        <v>41</v>
      </c>
      <c r="AY163" s="24">
        <f t="shared" si="12"/>
        <v>42</v>
      </c>
      <c r="AZ163" s="24">
        <f t="shared" si="12"/>
        <v>43</v>
      </c>
      <c r="BA163" s="124"/>
    </row>
    <row r="164" spans="1:53" ht="12.75">
      <c r="A164" s="2" t="s">
        <v>2</v>
      </c>
      <c r="B164" s="2"/>
      <c r="C164" s="2"/>
      <c r="D164" s="2"/>
      <c r="E164" s="2"/>
      <c r="F164" s="2"/>
      <c r="G164" s="2"/>
      <c r="H164" s="2"/>
      <c r="I164" s="19"/>
      <c r="J164" s="19" t="s">
        <v>99</v>
      </c>
      <c r="K164" s="19" t="s">
        <v>99</v>
      </c>
      <c r="L164" s="19" t="s">
        <v>99</v>
      </c>
      <c r="M164" s="19" t="s">
        <v>99</v>
      </c>
      <c r="N164" s="90" t="s">
        <v>91</v>
      </c>
      <c r="O164" s="19" t="s">
        <v>99</v>
      </c>
      <c r="P164" s="19" t="s">
        <v>99</v>
      </c>
      <c r="Q164" s="19" t="s">
        <v>99</v>
      </c>
      <c r="R164" s="59" t="s">
        <v>90</v>
      </c>
      <c r="S164" s="19" t="s">
        <v>99</v>
      </c>
      <c r="T164" s="19" t="s">
        <v>99</v>
      </c>
      <c r="U164" s="19" t="s">
        <v>99</v>
      </c>
      <c r="V164" s="19" t="s">
        <v>99</v>
      </c>
      <c r="W164" s="19" t="s">
        <v>99</v>
      </c>
      <c r="X164" s="19" t="s">
        <v>99</v>
      </c>
      <c r="Y164" s="19" t="s">
        <v>99</v>
      </c>
      <c r="Z164" s="19" t="s">
        <v>99</v>
      </c>
      <c r="AA164" s="89" t="s">
        <v>91</v>
      </c>
      <c r="AB164" s="19" t="s">
        <v>99</v>
      </c>
      <c r="AC164" s="19" t="s">
        <v>99</v>
      </c>
      <c r="AD164" s="19" t="s">
        <v>99</v>
      </c>
      <c r="AE164" s="19" t="s">
        <v>99</v>
      </c>
      <c r="AF164" s="19" t="s">
        <v>99</v>
      </c>
      <c r="AG164" s="19" t="s">
        <v>99</v>
      </c>
      <c r="AH164" s="19" t="s">
        <v>99</v>
      </c>
      <c r="AI164" s="19" t="s">
        <v>99</v>
      </c>
      <c r="AJ164" s="19" t="s">
        <v>99</v>
      </c>
      <c r="AK164" s="19" t="s">
        <v>99</v>
      </c>
      <c r="AL164" s="19" t="s">
        <v>99</v>
      </c>
      <c r="AM164" s="89" t="s">
        <v>91</v>
      </c>
      <c r="AN164" s="17" t="s">
        <v>97</v>
      </c>
      <c r="AO164" s="17" t="s">
        <v>97</v>
      </c>
      <c r="AP164" s="17" t="s">
        <v>90</v>
      </c>
      <c r="AQ164" s="17" t="s">
        <v>90</v>
      </c>
      <c r="AR164" s="17" t="s">
        <v>90</v>
      </c>
      <c r="AS164" s="17" t="s">
        <v>90</v>
      </c>
      <c r="AT164" s="17" t="s">
        <v>90</v>
      </c>
      <c r="AU164" s="17" t="s">
        <v>90</v>
      </c>
      <c r="AV164" s="17" t="s">
        <v>90</v>
      </c>
      <c r="AW164" s="17" t="s">
        <v>90</v>
      </c>
      <c r="AX164" s="17" t="s">
        <v>90</v>
      </c>
      <c r="AY164" s="17" t="s">
        <v>90</v>
      </c>
      <c r="AZ164" s="17" t="s">
        <v>90</v>
      </c>
      <c r="BA164" s="143" t="s">
        <v>21</v>
      </c>
    </row>
    <row r="165" spans="1:53" ht="12.75">
      <c r="A165" s="2" t="s">
        <v>98</v>
      </c>
      <c r="B165" s="2"/>
      <c r="C165" s="2"/>
      <c r="D165" s="2"/>
      <c r="E165" s="2"/>
      <c r="F165" s="2"/>
      <c r="G165" s="2"/>
      <c r="H165" s="2"/>
      <c r="I165" s="19"/>
      <c r="J165" s="19" t="s">
        <v>99</v>
      </c>
      <c r="K165" s="19" t="s">
        <v>99</v>
      </c>
      <c r="L165" s="19" t="s">
        <v>99</v>
      </c>
      <c r="M165" s="19" t="s">
        <v>99</v>
      </c>
      <c r="N165" s="19" t="s">
        <v>99</v>
      </c>
      <c r="O165" s="2"/>
      <c r="P165" s="2"/>
      <c r="Q165" s="2"/>
      <c r="R165" s="59" t="s">
        <v>90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17" t="s">
        <v>97</v>
      </c>
      <c r="AO165" s="17" t="s">
        <v>97</v>
      </c>
      <c r="AP165" s="17" t="s">
        <v>90</v>
      </c>
      <c r="AQ165" s="17" t="s">
        <v>90</v>
      </c>
      <c r="AR165" s="17" t="s">
        <v>90</v>
      </c>
      <c r="AS165" s="17" t="s">
        <v>90</v>
      </c>
      <c r="AT165" s="17" t="s">
        <v>90</v>
      </c>
      <c r="AU165" s="17" t="s">
        <v>90</v>
      </c>
      <c r="AV165" s="17" t="s">
        <v>90</v>
      </c>
      <c r="AW165" s="17" t="s">
        <v>90</v>
      </c>
      <c r="AX165" s="17" t="s">
        <v>90</v>
      </c>
      <c r="AY165" s="17" t="s">
        <v>90</v>
      </c>
      <c r="AZ165" s="17" t="s">
        <v>90</v>
      </c>
      <c r="BA165" s="144"/>
    </row>
    <row r="166" spans="1:53" ht="12.75">
      <c r="A166" s="2" t="s">
        <v>3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59" t="s">
        <v>90</v>
      </c>
      <c r="S166" s="19" t="s">
        <v>99</v>
      </c>
      <c r="T166" s="19" t="s">
        <v>99</v>
      </c>
      <c r="U166" s="19" t="s">
        <v>99</v>
      </c>
      <c r="V166" s="19" t="s">
        <v>99</v>
      </c>
      <c r="W166" s="19" t="s">
        <v>99</v>
      </c>
      <c r="X166" s="19" t="s">
        <v>99</v>
      </c>
      <c r="Y166" s="19" t="s">
        <v>99</v>
      </c>
      <c r="Z166" s="19" t="s">
        <v>99</v>
      </c>
      <c r="AA166" s="19" t="s">
        <v>99</v>
      </c>
      <c r="AB166" s="19" t="s">
        <v>99</v>
      </c>
      <c r="AC166" s="19" t="s">
        <v>99</v>
      </c>
      <c r="AD166" s="19" t="s">
        <v>99</v>
      </c>
      <c r="AE166" s="19" t="s">
        <v>99</v>
      </c>
      <c r="AF166" s="19" t="s">
        <v>99</v>
      </c>
      <c r="AG166" s="19" t="s">
        <v>99</v>
      </c>
      <c r="AH166" s="19" t="s">
        <v>99</v>
      </c>
      <c r="AI166" s="19" t="s">
        <v>99</v>
      </c>
      <c r="AJ166" s="19" t="s">
        <v>99</v>
      </c>
      <c r="AK166" s="19" t="s">
        <v>99</v>
      </c>
      <c r="AL166" s="19" t="s">
        <v>99</v>
      </c>
      <c r="AM166" s="19" t="s">
        <v>99</v>
      </c>
      <c r="AN166" s="17" t="s">
        <v>97</v>
      </c>
      <c r="AO166" s="17" t="s">
        <v>97</v>
      </c>
      <c r="AP166" s="17" t="s">
        <v>90</v>
      </c>
      <c r="AQ166" s="17" t="s">
        <v>90</v>
      </c>
      <c r="AR166" s="17" t="s">
        <v>90</v>
      </c>
      <c r="AS166" s="17" t="s">
        <v>90</v>
      </c>
      <c r="AT166" s="17" t="s">
        <v>90</v>
      </c>
      <c r="AU166" s="17" t="s">
        <v>90</v>
      </c>
      <c r="AV166" s="17" t="s">
        <v>90</v>
      </c>
      <c r="AW166" s="17" t="s">
        <v>90</v>
      </c>
      <c r="AX166" s="17" t="s">
        <v>90</v>
      </c>
      <c r="AY166" s="17" t="s">
        <v>90</v>
      </c>
      <c r="AZ166" s="17" t="s">
        <v>90</v>
      </c>
      <c r="BA166" s="144"/>
    </row>
    <row r="167" spans="1:53" ht="12.75">
      <c r="A167" s="25" t="s">
        <v>13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59" t="s">
        <v>90</v>
      </c>
      <c r="S167" s="19" t="s">
        <v>99</v>
      </c>
      <c r="T167" s="19" t="s">
        <v>99</v>
      </c>
      <c r="U167" s="19" t="s">
        <v>99</v>
      </c>
      <c r="V167" s="19" t="s">
        <v>99</v>
      </c>
      <c r="W167" s="19" t="s">
        <v>99</v>
      </c>
      <c r="X167" s="19" t="s">
        <v>99</v>
      </c>
      <c r="Y167" s="19" t="s">
        <v>99</v>
      </c>
      <c r="Z167" s="19" t="s">
        <v>99</v>
      </c>
      <c r="AA167" s="19" t="s">
        <v>99</v>
      </c>
      <c r="AB167" s="19" t="s">
        <v>99</v>
      </c>
      <c r="AC167" s="19" t="s">
        <v>99</v>
      </c>
      <c r="AD167" s="19" t="s">
        <v>99</v>
      </c>
      <c r="AE167" s="19" t="s">
        <v>99</v>
      </c>
      <c r="AF167" s="19" t="s">
        <v>99</v>
      </c>
      <c r="AG167" s="19" t="s">
        <v>99</v>
      </c>
      <c r="AH167" s="19" t="s">
        <v>99</v>
      </c>
      <c r="AI167" s="19" t="s">
        <v>99</v>
      </c>
      <c r="AJ167" s="19" t="s">
        <v>99</v>
      </c>
      <c r="AK167" s="19" t="s">
        <v>99</v>
      </c>
      <c r="AL167" s="19" t="s">
        <v>99</v>
      </c>
      <c r="AM167" s="19" t="s">
        <v>99</v>
      </c>
      <c r="AN167" s="17" t="s">
        <v>97</v>
      </c>
      <c r="AO167" s="17" t="s">
        <v>97</v>
      </c>
      <c r="AP167" s="17" t="s">
        <v>90</v>
      </c>
      <c r="AQ167" s="17" t="s">
        <v>90</v>
      </c>
      <c r="AR167" s="17" t="s">
        <v>90</v>
      </c>
      <c r="AS167" s="17" t="s">
        <v>90</v>
      </c>
      <c r="AT167" s="17" t="s">
        <v>90</v>
      </c>
      <c r="AU167" s="17" t="s">
        <v>90</v>
      </c>
      <c r="AV167" s="17" t="s">
        <v>90</v>
      </c>
      <c r="AW167" s="17" t="s">
        <v>90</v>
      </c>
      <c r="AX167" s="17" t="s">
        <v>90</v>
      </c>
      <c r="AY167" s="17" t="s">
        <v>90</v>
      </c>
      <c r="AZ167" s="17" t="s">
        <v>90</v>
      </c>
      <c r="BA167" s="145"/>
    </row>
    <row r="168" spans="1:53" ht="12.75">
      <c r="A168" s="6" t="s">
        <v>104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19" t="s">
        <v>99</v>
      </c>
      <c r="P168" s="19" t="s">
        <v>99</v>
      </c>
      <c r="Q168" s="19" t="s">
        <v>99</v>
      </c>
      <c r="R168" s="59" t="s">
        <v>90</v>
      </c>
      <c r="S168" s="19" t="s">
        <v>99</v>
      </c>
      <c r="T168" s="19" t="s">
        <v>99</v>
      </c>
      <c r="U168" s="19" t="s">
        <v>99</v>
      </c>
      <c r="V168" s="19" t="s">
        <v>99</v>
      </c>
      <c r="W168" s="90" t="s">
        <v>91</v>
      </c>
      <c r="X168" s="19" t="s">
        <v>99</v>
      </c>
      <c r="Y168" s="19" t="s">
        <v>99</v>
      </c>
      <c r="Z168" s="19" t="s">
        <v>99</v>
      </c>
      <c r="AA168" s="19" t="s">
        <v>99</v>
      </c>
      <c r="AB168" s="19" t="s">
        <v>99</v>
      </c>
      <c r="AC168" s="19" t="s">
        <v>99</v>
      </c>
      <c r="AD168" s="19" t="s">
        <v>99</v>
      </c>
      <c r="AE168" s="90" t="s">
        <v>91</v>
      </c>
      <c r="AF168" s="19" t="s">
        <v>99</v>
      </c>
      <c r="AG168" s="19" t="s">
        <v>99</v>
      </c>
      <c r="AH168" s="19" t="s">
        <v>99</v>
      </c>
      <c r="AI168" s="19" t="s">
        <v>99</v>
      </c>
      <c r="AJ168" s="19" t="s">
        <v>99</v>
      </c>
      <c r="AK168" s="19" t="s">
        <v>99</v>
      </c>
      <c r="AL168" s="90" t="s">
        <v>91</v>
      </c>
      <c r="AM168" s="19" t="s">
        <v>99</v>
      </c>
      <c r="AN168" s="17" t="s">
        <v>97</v>
      </c>
      <c r="AO168" s="17" t="s">
        <v>97</v>
      </c>
      <c r="AP168" s="17" t="s">
        <v>90</v>
      </c>
      <c r="AQ168" s="17" t="s">
        <v>90</v>
      </c>
      <c r="AR168" s="17" t="s">
        <v>90</v>
      </c>
      <c r="AS168" s="17" t="s">
        <v>90</v>
      </c>
      <c r="AT168" s="17" t="s">
        <v>90</v>
      </c>
      <c r="AU168" s="17" t="s">
        <v>90</v>
      </c>
      <c r="AV168" s="17" t="s">
        <v>90</v>
      </c>
      <c r="AW168" s="17" t="s">
        <v>90</v>
      </c>
      <c r="AX168" s="17" t="s">
        <v>90</v>
      </c>
      <c r="AY168" s="17" t="s">
        <v>90</v>
      </c>
      <c r="AZ168" s="17" t="s">
        <v>90</v>
      </c>
      <c r="BA168" s="17" t="s">
        <v>21</v>
      </c>
    </row>
    <row r="169" spans="1:53" ht="12.75">
      <c r="A169" s="6" t="s">
        <v>5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9" t="s">
        <v>99</v>
      </c>
      <c r="Q169" s="19" t="s">
        <v>99</v>
      </c>
      <c r="R169" s="59" t="s">
        <v>90</v>
      </c>
      <c r="S169" s="19" t="s">
        <v>99</v>
      </c>
      <c r="T169" s="19" t="s">
        <v>99</v>
      </c>
      <c r="U169" s="19" t="s">
        <v>99</v>
      </c>
      <c r="V169" s="19" t="s">
        <v>99</v>
      </c>
      <c r="W169" s="19" t="s">
        <v>99</v>
      </c>
      <c r="X169" s="19" t="s">
        <v>99</v>
      </c>
      <c r="Y169" s="19" t="s">
        <v>99</v>
      </c>
      <c r="Z169" s="19" t="s">
        <v>99</v>
      </c>
      <c r="AA169" s="19" t="s">
        <v>99</v>
      </c>
      <c r="AB169" s="90" t="s">
        <v>91</v>
      </c>
      <c r="AC169" s="19" t="s">
        <v>99</v>
      </c>
      <c r="AD169" s="19" t="s">
        <v>99</v>
      </c>
      <c r="AE169" s="19" t="s">
        <v>99</v>
      </c>
      <c r="AF169" s="19" t="s">
        <v>99</v>
      </c>
      <c r="AG169" s="90" t="s">
        <v>91</v>
      </c>
      <c r="AH169" s="19" t="s">
        <v>99</v>
      </c>
      <c r="AI169" s="19" t="s">
        <v>99</v>
      </c>
      <c r="AJ169" s="19" t="s">
        <v>99</v>
      </c>
      <c r="AK169" s="19" t="s">
        <v>99</v>
      </c>
      <c r="AL169" s="90" t="s">
        <v>91</v>
      </c>
      <c r="AM169" s="19" t="s">
        <v>99</v>
      </c>
      <c r="AN169" s="17" t="s">
        <v>97</v>
      </c>
      <c r="AO169" s="17" t="s">
        <v>97</v>
      </c>
      <c r="AP169" s="17" t="s">
        <v>90</v>
      </c>
      <c r="AQ169" s="17" t="s">
        <v>90</v>
      </c>
      <c r="AR169" s="17" t="s">
        <v>90</v>
      </c>
      <c r="AS169" s="17" t="s">
        <v>90</v>
      </c>
      <c r="AT169" s="17" t="s">
        <v>90</v>
      </c>
      <c r="AU169" s="17" t="s">
        <v>90</v>
      </c>
      <c r="AV169" s="17" t="s">
        <v>90</v>
      </c>
      <c r="AW169" s="17" t="s">
        <v>90</v>
      </c>
      <c r="AX169" s="17" t="s">
        <v>90</v>
      </c>
      <c r="AY169" s="17" t="s">
        <v>90</v>
      </c>
      <c r="AZ169" s="17" t="s">
        <v>90</v>
      </c>
      <c r="BA169" s="17" t="s">
        <v>21</v>
      </c>
    </row>
    <row r="170" spans="1:53" ht="12.75">
      <c r="A170" s="6" t="s">
        <v>7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9" t="s">
        <v>90</v>
      </c>
      <c r="S170" s="19" t="s">
        <v>99</v>
      </c>
      <c r="T170" s="19" t="s">
        <v>99</v>
      </c>
      <c r="U170" s="19" t="s">
        <v>99</v>
      </c>
      <c r="V170" s="19" t="s">
        <v>99</v>
      </c>
      <c r="W170" s="19" t="s">
        <v>99</v>
      </c>
      <c r="X170" s="19" t="s">
        <v>99</v>
      </c>
      <c r="Y170" s="90" t="s">
        <v>91</v>
      </c>
      <c r="Z170" s="19" t="s">
        <v>99</v>
      </c>
      <c r="AA170" s="19" t="s">
        <v>99</v>
      </c>
      <c r="AB170" s="19" t="s">
        <v>99</v>
      </c>
      <c r="AC170" s="19" t="s">
        <v>99</v>
      </c>
      <c r="AD170" s="19" t="s">
        <v>99</v>
      </c>
      <c r="AE170" s="19" t="s">
        <v>99</v>
      </c>
      <c r="AF170" s="90" t="s">
        <v>91</v>
      </c>
      <c r="AG170" s="19" t="s">
        <v>99</v>
      </c>
      <c r="AH170" s="19" t="s">
        <v>99</v>
      </c>
      <c r="AI170" s="19" t="s">
        <v>99</v>
      </c>
      <c r="AJ170" s="19" t="s">
        <v>99</v>
      </c>
      <c r="AK170" s="19" t="s">
        <v>99</v>
      </c>
      <c r="AL170" s="90" t="s">
        <v>91</v>
      </c>
      <c r="AM170" s="19" t="s">
        <v>99</v>
      </c>
      <c r="AN170" s="17" t="s">
        <v>97</v>
      </c>
      <c r="AO170" s="17" t="s">
        <v>97</v>
      </c>
      <c r="AP170" s="17" t="s">
        <v>90</v>
      </c>
      <c r="AQ170" s="17" t="s">
        <v>90</v>
      </c>
      <c r="AR170" s="17" t="s">
        <v>90</v>
      </c>
      <c r="AS170" s="17" t="s">
        <v>90</v>
      </c>
      <c r="AT170" s="17" t="s">
        <v>90</v>
      </c>
      <c r="AU170" s="17" t="s">
        <v>90</v>
      </c>
      <c r="AV170" s="17" t="s">
        <v>90</v>
      </c>
      <c r="AW170" s="17" t="s">
        <v>90</v>
      </c>
      <c r="AX170" s="17" t="s">
        <v>90</v>
      </c>
      <c r="AY170" s="17" t="s">
        <v>90</v>
      </c>
      <c r="AZ170" s="17" t="s">
        <v>90</v>
      </c>
      <c r="BA170" s="17" t="s">
        <v>22</v>
      </c>
    </row>
    <row r="171" spans="1:53" ht="12.75">
      <c r="A171" s="85" t="s">
        <v>18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9" t="s">
        <v>90</v>
      </c>
      <c r="S171" s="19" t="s">
        <v>99</v>
      </c>
      <c r="T171" s="19" t="s">
        <v>99</v>
      </c>
      <c r="U171" s="19" t="s">
        <v>99</v>
      </c>
      <c r="V171" s="19" t="s">
        <v>99</v>
      </c>
      <c r="W171" s="19" t="s">
        <v>99</v>
      </c>
      <c r="X171" s="19" t="s">
        <v>99</v>
      </c>
      <c r="Y171" s="19" t="s">
        <v>99</v>
      </c>
      <c r="Z171" s="19" t="s">
        <v>99</v>
      </c>
      <c r="AA171" s="19" t="s">
        <v>99</v>
      </c>
      <c r="AB171" s="19" t="s">
        <v>99</v>
      </c>
      <c r="AC171" s="19" t="s">
        <v>99</v>
      </c>
      <c r="AD171" s="19" t="s">
        <v>99</v>
      </c>
      <c r="AE171" s="19" t="s">
        <v>99</v>
      </c>
      <c r="AF171" s="19" t="s">
        <v>99</v>
      </c>
      <c r="AG171" s="19" t="s">
        <v>99</v>
      </c>
      <c r="AH171" s="19" t="s">
        <v>99</v>
      </c>
      <c r="AI171" s="19" t="s">
        <v>99</v>
      </c>
      <c r="AJ171" s="19" t="s">
        <v>99</v>
      </c>
      <c r="AK171" s="19" t="s">
        <v>99</v>
      </c>
      <c r="AL171" s="19" t="s">
        <v>99</v>
      </c>
      <c r="AM171" s="19" t="s">
        <v>99</v>
      </c>
      <c r="AN171" s="17" t="s">
        <v>97</v>
      </c>
      <c r="AO171" s="17" t="s">
        <v>97</v>
      </c>
      <c r="AP171" s="17" t="s">
        <v>90</v>
      </c>
      <c r="AQ171" s="17" t="s">
        <v>90</v>
      </c>
      <c r="AR171" s="17" t="s">
        <v>90</v>
      </c>
      <c r="AS171" s="17" t="s">
        <v>90</v>
      </c>
      <c r="AT171" s="17" t="s">
        <v>90</v>
      </c>
      <c r="AU171" s="17" t="s">
        <v>90</v>
      </c>
      <c r="AV171" s="17" t="s">
        <v>90</v>
      </c>
      <c r="AW171" s="17" t="s">
        <v>90</v>
      </c>
      <c r="AX171" s="17" t="s">
        <v>90</v>
      </c>
      <c r="AY171" s="17" t="s">
        <v>90</v>
      </c>
      <c r="AZ171" s="17" t="s">
        <v>90</v>
      </c>
      <c r="BA171" s="17" t="s">
        <v>22</v>
      </c>
    </row>
    <row r="172" spans="1:53" ht="12.75">
      <c r="A172" s="2"/>
      <c r="B172" s="7" t="s">
        <v>39</v>
      </c>
      <c r="C172" s="7" t="s">
        <v>40</v>
      </c>
      <c r="D172" s="7" t="s">
        <v>41</v>
      </c>
      <c r="E172" s="7" t="s">
        <v>42</v>
      </c>
      <c r="F172" s="86" t="s">
        <v>43</v>
      </c>
      <c r="G172" s="7" t="s">
        <v>44</v>
      </c>
      <c r="H172" s="7" t="s">
        <v>45</v>
      </c>
      <c r="I172" s="7" t="s">
        <v>46</v>
      </c>
      <c r="J172" s="8" t="s">
        <v>47</v>
      </c>
      <c r="K172" s="8" t="s">
        <v>48</v>
      </c>
      <c r="L172" s="8" t="s">
        <v>49</v>
      </c>
      <c r="M172" s="8" t="s">
        <v>50</v>
      </c>
      <c r="N172" s="8" t="s">
        <v>51</v>
      </c>
      <c r="O172" s="8" t="s">
        <v>52</v>
      </c>
      <c r="P172" s="8" t="s">
        <v>53</v>
      </c>
      <c r="Q172" s="8" t="s">
        <v>54</v>
      </c>
      <c r="R172" s="95" t="s">
        <v>55</v>
      </c>
      <c r="S172" s="12" t="s">
        <v>56</v>
      </c>
      <c r="T172" s="8" t="s">
        <v>57</v>
      </c>
      <c r="U172" s="8" t="s">
        <v>58</v>
      </c>
      <c r="V172" s="8" t="s">
        <v>59</v>
      </c>
      <c r="W172" s="12" t="s">
        <v>60</v>
      </c>
      <c r="X172" s="12" t="s">
        <v>61</v>
      </c>
      <c r="Y172" s="12" t="s">
        <v>62</v>
      </c>
      <c r="Z172" s="12" t="s">
        <v>63</v>
      </c>
      <c r="AA172" s="12" t="s">
        <v>64</v>
      </c>
      <c r="AB172" s="12" t="s">
        <v>65</v>
      </c>
      <c r="AC172" s="12" t="s">
        <v>66</v>
      </c>
      <c r="AD172" s="12" t="s">
        <v>67</v>
      </c>
      <c r="AE172" s="81" t="s">
        <v>130</v>
      </c>
      <c r="AF172" s="12" t="s">
        <v>68</v>
      </c>
      <c r="AG172" s="12" t="s">
        <v>69</v>
      </c>
      <c r="AH172" s="12" t="s">
        <v>70</v>
      </c>
      <c r="AI172" s="12" t="s">
        <v>71</v>
      </c>
      <c r="AJ172" s="12" t="s">
        <v>72</v>
      </c>
      <c r="AK172" s="12" t="s">
        <v>74</v>
      </c>
      <c r="AL172" s="12" t="s">
        <v>75</v>
      </c>
      <c r="AM172" s="12" t="s">
        <v>76</v>
      </c>
      <c r="AN172" s="12" t="s">
        <v>77</v>
      </c>
      <c r="AO172" s="41" t="s">
        <v>78</v>
      </c>
      <c r="AP172" s="41" t="s">
        <v>79</v>
      </c>
      <c r="AQ172" s="41" t="s">
        <v>80</v>
      </c>
      <c r="AR172" s="41" t="s">
        <v>81</v>
      </c>
      <c r="AS172" s="41" t="s">
        <v>82</v>
      </c>
      <c r="AT172" s="41" t="s">
        <v>83</v>
      </c>
      <c r="AU172" s="41" t="s">
        <v>84</v>
      </c>
      <c r="AV172" s="41" t="s">
        <v>85</v>
      </c>
      <c r="AW172" s="41" t="s">
        <v>86</v>
      </c>
      <c r="AX172" s="41" t="s">
        <v>87</v>
      </c>
      <c r="AY172" s="41" t="s">
        <v>88</v>
      </c>
      <c r="AZ172" s="41" t="s">
        <v>89</v>
      </c>
      <c r="BA172" s="74"/>
    </row>
    <row r="174" s="56" customFormat="1" ht="12.75">
      <c r="A174" s="53" t="s">
        <v>93</v>
      </c>
    </row>
    <row r="175" s="56" customFormat="1" ht="12.75">
      <c r="A175" s="53" t="s">
        <v>94</v>
      </c>
    </row>
    <row r="176" s="56" customFormat="1" ht="12.75">
      <c r="A176" s="53" t="s">
        <v>96</v>
      </c>
    </row>
    <row r="177" s="56" customFormat="1" ht="12.75">
      <c r="A177" s="53" t="s">
        <v>95</v>
      </c>
    </row>
    <row r="181" ht="96.75" customHeight="1"/>
    <row r="182" spans="1:77" ht="21" customHeight="1">
      <c r="A182" s="29"/>
      <c r="B182" s="127" t="s">
        <v>111</v>
      </c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Y182" s="30"/>
    </row>
    <row r="183" spans="1:77" ht="21" customHeight="1">
      <c r="A183" s="29"/>
      <c r="B183" s="127" t="s">
        <v>25</v>
      </c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Y183" s="30"/>
    </row>
    <row r="184" spans="1:73" ht="21" customHeight="1">
      <c r="A184" s="13"/>
      <c r="B184" s="132" t="s">
        <v>30</v>
      </c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</row>
    <row r="185" spans="1:4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53" ht="12.75">
      <c r="A186" s="118" t="s">
        <v>0</v>
      </c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2"/>
      <c r="BA186" s="124" t="s">
        <v>23</v>
      </c>
    </row>
    <row r="187" spans="1:53" ht="12.75">
      <c r="A187" s="118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>
        <v>1</v>
      </c>
      <c r="M187" s="24">
        <f aca="true" t="shared" si="13" ref="M187:AZ187">L187+1</f>
        <v>2</v>
      </c>
      <c r="N187" s="24">
        <f t="shared" si="13"/>
        <v>3</v>
      </c>
      <c r="O187" s="24">
        <f t="shared" si="13"/>
        <v>4</v>
      </c>
      <c r="P187" s="24">
        <f t="shared" si="13"/>
        <v>5</v>
      </c>
      <c r="Q187" s="24">
        <f t="shared" si="13"/>
        <v>6</v>
      </c>
      <c r="R187" s="24">
        <f t="shared" si="13"/>
        <v>7</v>
      </c>
      <c r="S187" s="24">
        <f t="shared" si="13"/>
        <v>8</v>
      </c>
      <c r="T187" s="24">
        <f t="shared" si="13"/>
        <v>9</v>
      </c>
      <c r="U187" s="24">
        <f t="shared" si="13"/>
        <v>10</v>
      </c>
      <c r="V187" s="24">
        <f t="shared" si="13"/>
        <v>11</v>
      </c>
      <c r="W187" s="24">
        <f t="shared" si="13"/>
        <v>12</v>
      </c>
      <c r="X187" s="24">
        <f t="shared" si="13"/>
        <v>13</v>
      </c>
      <c r="Y187" s="24">
        <f t="shared" si="13"/>
        <v>14</v>
      </c>
      <c r="Z187" s="24">
        <f t="shared" si="13"/>
        <v>15</v>
      </c>
      <c r="AA187" s="24">
        <f t="shared" si="13"/>
        <v>16</v>
      </c>
      <c r="AB187" s="24">
        <f t="shared" si="13"/>
        <v>17</v>
      </c>
      <c r="AC187" s="24">
        <f t="shared" si="13"/>
        <v>18</v>
      </c>
      <c r="AD187" s="24">
        <f t="shared" si="13"/>
        <v>19</v>
      </c>
      <c r="AE187" s="24">
        <f aca="true" t="shared" si="14" ref="AE187:AJ187">AD187+1</f>
        <v>20</v>
      </c>
      <c r="AF187" s="24">
        <f t="shared" si="14"/>
        <v>21</v>
      </c>
      <c r="AG187" s="24">
        <f t="shared" si="14"/>
        <v>22</v>
      </c>
      <c r="AH187" s="24">
        <f t="shared" si="14"/>
        <v>23</v>
      </c>
      <c r="AI187" s="24">
        <f t="shared" si="14"/>
        <v>24</v>
      </c>
      <c r="AJ187" s="24">
        <f t="shared" si="14"/>
        <v>25</v>
      </c>
      <c r="AK187" s="24">
        <f t="shared" si="13"/>
        <v>26</v>
      </c>
      <c r="AL187" s="24">
        <f t="shared" si="13"/>
        <v>27</v>
      </c>
      <c r="AM187" s="24">
        <f t="shared" si="13"/>
        <v>28</v>
      </c>
      <c r="AN187" s="24">
        <f t="shared" si="13"/>
        <v>29</v>
      </c>
      <c r="AO187" s="24">
        <f t="shared" si="13"/>
        <v>30</v>
      </c>
      <c r="AP187" s="24">
        <f t="shared" si="13"/>
        <v>31</v>
      </c>
      <c r="AQ187" s="24">
        <f t="shared" si="13"/>
        <v>32</v>
      </c>
      <c r="AR187" s="24">
        <f t="shared" si="13"/>
        <v>33</v>
      </c>
      <c r="AS187" s="24">
        <f t="shared" si="13"/>
        <v>34</v>
      </c>
      <c r="AT187" s="24">
        <f t="shared" si="13"/>
        <v>35</v>
      </c>
      <c r="AU187" s="24">
        <f t="shared" si="13"/>
        <v>36</v>
      </c>
      <c r="AV187" s="24">
        <f t="shared" si="13"/>
        <v>37</v>
      </c>
      <c r="AW187" s="24">
        <f t="shared" si="13"/>
        <v>38</v>
      </c>
      <c r="AX187" s="24">
        <f t="shared" si="13"/>
        <v>39</v>
      </c>
      <c r="AY187" s="24">
        <f t="shared" si="13"/>
        <v>40</v>
      </c>
      <c r="AZ187" s="24">
        <f t="shared" si="13"/>
        <v>41</v>
      </c>
      <c r="BA187" s="124"/>
    </row>
    <row r="188" spans="1:53" ht="12.75">
      <c r="A188" s="2" t="s">
        <v>2</v>
      </c>
      <c r="B188" s="2"/>
      <c r="C188" s="2"/>
      <c r="D188" s="2"/>
      <c r="E188" s="2"/>
      <c r="F188" s="2"/>
      <c r="G188" s="2"/>
      <c r="H188" s="2"/>
      <c r="I188" s="19"/>
      <c r="J188" s="19"/>
      <c r="K188" s="19"/>
      <c r="L188" s="19" t="s">
        <v>99</v>
      </c>
      <c r="M188" s="19" t="s">
        <v>99</v>
      </c>
      <c r="N188" s="19" t="s">
        <v>99</v>
      </c>
      <c r="O188" s="19" t="s">
        <v>99</v>
      </c>
      <c r="P188" s="90" t="s">
        <v>91</v>
      </c>
      <c r="Q188" s="19" t="s">
        <v>99</v>
      </c>
      <c r="R188" s="59" t="s">
        <v>90</v>
      </c>
      <c r="S188" s="19" t="s">
        <v>99</v>
      </c>
      <c r="T188" s="19" t="s">
        <v>99</v>
      </c>
      <c r="U188" s="19" t="s">
        <v>99</v>
      </c>
      <c r="V188" s="19" t="s">
        <v>99</v>
      </c>
      <c r="W188" s="19" t="s">
        <v>99</v>
      </c>
      <c r="X188" s="19" t="s">
        <v>99</v>
      </c>
      <c r="Y188" s="19" t="s">
        <v>99</v>
      </c>
      <c r="Z188" s="19" t="s">
        <v>99</v>
      </c>
      <c r="AA188" s="19" t="s">
        <v>99</v>
      </c>
      <c r="AB188" s="19" t="s">
        <v>99</v>
      </c>
      <c r="AC188" s="89" t="s">
        <v>91</v>
      </c>
      <c r="AD188" s="19" t="s">
        <v>99</v>
      </c>
      <c r="AE188" s="19" t="s">
        <v>99</v>
      </c>
      <c r="AF188" s="19" t="s">
        <v>99</v>
      </c>
      <c r="AG188" s="19" t="s">
        <v>99</v>
      </c>
      <c r="AH188" s="19" t="s">
        <v>99</v>
      </c>
      <c r="AI188" s="19" t="s">
        <v>99</v>
      </c>
      <c r="AJ188" s="19" t="s">
        <v>99</v>
      </c>
      <c r="AK188" s="19" t="s">
        <v>99</v>
      </c>
      <c r="AL188" s="19" t="s">
        <v>99</v>
      </c>
      <c r="AM188" s="89" t="s">
        <v>91</v>
      </c>
      <c r="AN188" s="17" t="s">
        <v>97</v>
      </c>
      <c r="AO188" s="17" t="s">
        <v>97</v>
      </c>
      <c r="AP188" s="17" t="s">
        <v>90</v>
      </c>
      <c r="AQ188" s="17" t="s">
        <v>90</v>
      </c>
      <c r="AR188" s="17" t="s">
        <v>90</v>
      </c>
      <c r="AS188" s="17" t="s">
        <v>90</v>
      </c>
      <c r="AT188" s="17" t="s">
        <v>90</v>
      </c>
      <c r="AU188" s="17" t="s">
        <v>90</v>
      </c>
      <c r="AV188" s="17" t="s">
        <v>90</v>
      </c>
      <c r="AW188" s="17" t="s">
        <v>90</v>
      </c>
      <c r="AX188" s="17" t="s">
        <v>90</v>
      </c>
      <c r="AY188" s="17" t="s">
        <v>90</v>
      </c>
      <c r="AZ188" s="17" t="s">
        <v>90</v>
      </c>
      <c r="BA188" s="143" t="s">
        <v>21</v>
      </c>
    </row>
    <row r="189" spans="1:53" ht="12.75">
      <c r="A189" s="2" t="s">
        <v>98</v>
      </c>
      <c r="B189" s="2"/>
      <c r="C189" s="2"/>
      <c r="D189" s="2"/>
      <c r="E189" s="2"/>
      <c r="F189" s="2"/>
      <c r="G189" s="2"/>
      <c r="H189" s="2"/>
      <c r="I189" s="19"/>
      <c r="J189" s="19"/>
      <c r="K189" s="19"/>
      <c r="L189" s="19" t="s">
        <v>99</v>
      </c>
      <c r="M189" s="19" t="s">
        <v>99</v>
      </c>
      <c r="N189" s="19" t="s">
        <v>99</v>
      </c>
      <c r="O189" s="19" t="s">
        <v>99</v>
      </c>
      <c r="P189" s="2"/>
      <c r="Q189" s="2"/>
      <c r="R189" s="59" t="s">
        <v>90</v>
      </c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17" t="s">
        <v>97</v>
      </c>
      <c r="AO189" s="17" t="s">
        <v>97</v>
      </c>
      <c r="AP189" s="17" t="s">
        <v>90</v>
      </c>
      <c r="AQ189" s="17" t="s">
        <v>90</v>
      </c>
      <c r="AR189" s="17" t="s">
        <v>90</v>
      </c>
      <c r="AS189" s="17" t="s">
        <v>90</v>
      </c>
      <c r="AT189" s="17" t="s">
        <v>90</v>
      </c>
      <c r="AU189" s="17" t="s">
        <v>90</v>
      </c>
      <c r="AV189" s="17" t="s">
        <v>90</v>
      </c>
      <c r="AW189" s="17" t="s">
        <v>90</v>
      </c>
      <c r="AX189" s="17" t="s">
        <v>90</v>
      </c>
      <c r="AY189" s="17" t="s">
        <v>90</v>
      </c>
      <c r="AZ189" s="17" t="s">
        <v>90</v>
      </c>
      <c r="BA189" s="144"/>
    </row>
    <row r="190" spans="1:53" ht="12.75">
      <c r="A190" s="2" t="s">
        <v>3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59" t="s">
        <v>90</v>
      </c>
      <c r="S190" s="19"/>
      <c r="T190" s="19"/>
      <c r="U190" s="19"/>
      <c r="V190" s="19" t="s">
        <v>99</v>
      </c>
      <c r="W190" s="19" t="s">
        <v>99</v>
      </c>
      <c r="X190" s="19" t="s">
        <v>99</v>
      </c>
      <c r="Y190" s="19" t="s">
        <v>99</v>
      </c>
      <c r="Z190" s="19" t="s">
        <v>99</v>
      </c>
      <c r="AA190" s="19" t="s">
        <v>99</v>
      </c>
      <c r="AB190" s="19" t="s">
        <v>99</v>
      </c>
      <c r="AC190" s="19" t="s">
        <v>99</v>
      </c>
      <c r="AD190" s="19" t="s">
        <v>99</v>
      </c>
      <c r="AE190" s="19" t="s">
        <v>99</v>
      </c>
      <c r="AF190" s="19" t="s">
        <v>99</v>
      </c>
      <c r="AG190" s="19" t="s">
        <v>99</v>
      </c>
      <c r="AH190" s="19" t="s">
        <v>99</v>
      </c>
      <c r="AI190" s="19" t="s">
        <v>99</v>
      </c>
      <c r="AJ190" s="19" t="s">
        <v>99</v>
      </c>
      <c r="AK190" s="19" t="s">
        <v>99</v>
      </c>
      <c r="AL190" s="19" t="s">
        <v>99</v>
      </c>
      <c r="AM190" s="19" t="s">
        <v>99</v>
      </c>
      <c r="AN190" s="17" t="s">
        <v>97</v>
      </c>
      <c r="AO190" s="17" t="s">
        <v>97</v>
      </c>
      <c r="AP190" s="17" t="s">
        <v>90</v>
      </c>
      <c r="AQ190" s="17" t="s">
        <v>90</v>
      </c>
      <c r="AR190" s="17" t="s">
        <v>90</v>
      </c>
      <c r="AS190" s="17" t="s">
        <v>90</v>
      </c>
      <c r="AT190" s="17" t="s">
        <v>90</v>
      </c>
      <c r="AU190" s="17" t="s">
        <v>90</v>
      </c>
      <c r="AV190" s="17" t="s">
        <v>90</v>
      </c>
      <c r="AW190" s="17" t="s">
        <v>90</v>
      </c>
      <c r="AX190" s="17" t="s">
        <v>90</v>
      </c>
      <c r="AY190" s="17" t="s">
        <v>90</v>
      </c>
      <c r="AZ190" s="17" t="s">
        <v>90</v>
      </c>
      <c r="BA190" s="144"/>
    </row>
    <row r="191" spans="1:53" ht="12.75">
      <c r="A191" s="25" t="s">
        <v>13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59" t="s">
        <v>90</v>
      </c>
      <c r="S191" s="19" t="s">
        <v>99</v>
      </c>
      <c r="T191" s="19" t="s">
        <v>99</v>
      </c>
      <c r="U191" s="19" t="s">
        <v>99</v>
      </c>
      <c r="V191" s="19" t="s">
        <v>99</v>
      </c>
      <c r="W191" s="19" t="s">
        <v>99</v>
      </c>
      <c r="X191" s="19" t="s">
        <v>99</v>
      </c>
      <c r="Y191" s="19" t="s">
        <v>99</v>
      </c>
      <c r="Z191" s="19" t="s">
        <v>99</v>
      </c>
      <c r="AA191" s="19" t="s">
        <v>99</v>
      </c>
      <c r="AB191" s="19" t="s">
        <v>99</v>
      </c>
      <c r="AC191" s="19" t="s">
        <v>99</v>
      </c>
      <c r="AD191" s="19" t="s">
        <v>99</v>
      </c>
      <c r="AE191" s="19" t="s">
        <v>99</v>
      </c>
      <c r="AF191" s="19" t="s">
        <v>99</v>
      </c>
      <c r="AG191" s="19" t="s">
        <v>99</v>
      </c>
      <c r="AH191" s="19" t="s">
        <v>99</v>
      </c>
      <c r="AI191" s="19" t="s">
        <v>99</v>
      </c>
      <c r="AJ191" s="19" t="s">
        <v>99</v>
      </c>
      <c r="AK191" s="19" t="s">
        <v>99</v>
      </c>
      <c r="AL191" s="19" t="s">
        <v>99</v>
      </c>
      <c r="AM191" s="19" t="s">
        <v>99</v>
      </c>
      <c r="AN191" s="17" t="s">
        <v>97</v>
      </c>
      <c r="AO191" s="17" t="s">
        <v>97</v>
      </c>
      <c r="AP191" s="17" t="s">
        <v>90</v>
      </c>
      <c r="AQ191" s="17" t="s">
        <v>90</v>
      </c>
      <c r="AR191" s="17" t="s">
        <v>90</v>
      </c>
      <c r="AS191" s="17" t="s">
        <v>90</v>
      </c>
      <c r="AT191" s="17" t="s">
        <v>90</v>
      </c>
      <c r="AU191" s="17" t="s">
        <v>90</v>
      </c>
      <c r="AV191" s="17" t="s">
        <v>90</v>
      </c>
      <c r="AW191" s="17" t="s">
        <v>90</v>
      </c>
      <c r="AX191" s="17" t="s">
        <v>90</v>
      </c>
      <c r="AY191" s="17" t="s">
        <v>90</v>
      </c>
      <c r="AZ191" s="17" t="s">
        <v>90</v>
      </c>
      <c r="BA191" s="145"/>
    </row>
    <row r="192" spans="1:53" ht="12.75">
      <c r="A192" s="6" t="s">
        <v>104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19"/>
      <c r="P192" s="19"/>
      <c r="Q192" s="19"/>
      <c r="R192" s="59" t="s">
        <v>90</v>
      </c>
      <c r="S192" s="19" t="s">
        <v>99</v>
      </c>
      <c r="T192" s="19" t="s">
        <v>99</v>
      </c>
      <c r="U192" s="19" t="s">
        <v>99</v>
      </c>
      <c r="V192" s="19" t="s">
        <v>99</v>
      </c>
      <c r="W192" s="90" t="s">
        <v>91</v>
      </c>
      <c r="X192" s="19" t="s">
        <v>99</v>
      </c>
      <c r="Y192" s="19" t="s">
        <v>99</v>
      </c>
      <c r="Z192" s="19" t="s">
        <v>99</v>
      </c>
      <c r="AA192" s="19" t="s">
        <v>99</v>
      </c>
      <c r="AB192" s="19" t="s">
        <v>99</v>
      </c>
      <c r="AC192" s="19" t="s">
        <v>99</v>
      </c>
      <c r="AD192" s="19" t="s">
        <v>99</v>
      </c>
      <c r="AE192" s="90" t="s">
        <v>91</v>
      </c>
      <c r="AF192" s="19" t="s">
        <v>99</v>
      </c>
      <c r="AG192" s="19" t="s">
        <v>99</v>
      </c>
      <c r="AH192" s="19" t="s">
        <v>99</v>
      </c>
      <c r="AI192" s="19" t="s">
        <v>99</v>
      </c>
      <c r="AJ192" s="19" t="s">
        <v>99</v>
      </c>
      <c r="AK192" s="19" t="s">
        <v>99</v>
      </c>
      <c r="AL192" s="90" t="s">
        <v>91</v>
      </c>
      <c r="AM192" s="19" t="s">
        <v>99</v>
      </c>
      <c r="AN192" s="17" t="s">
        <v>97</v>
      </c>
      <c r="AO192" s="17" t="s">
        <v>97</v>
      </c>
      <c r="AP192" s="17" t="s">
        <v>90</v>
      </c>
      <c r="AQ192" s="17" t="s">
        <v>90</v>
      </c>
      <c r="AR192" s="17" t="s">
        <v>90</v>
      </c>
      <c r="AS192" s="17" t="s">
        <v>90</v>
      </c>
      <c r="AT192" s="17" t="s">
        <v>90</v>
      </c>
      <c r="AU192" s="17" t="s">
        <v>90</v>
      </c>
      <c r="AV192" s="17" t="s">
        <v>90</v>
      </c>
      <c r="AW192" s="17" t="s">
        <v>90</v>
      </c>
      <c r="AX192" s="17" t="s">
        <v>90</v>
      </c>
      <c r="AY192" s="17" t="s">
        <v>90</v>
      </c>
      <c r="AZ192" s="17" t="s">
        <v>90</v>
      </c>
      <c r="BA192" s="17" t="s">
        <v>21</v>
      </c>
    </row>
    <row r="193" spans="1:53" ht="12.75">
      <c r="A193" s="6" t="s">
        <v>5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19"/>
      <c r="Q193" s="19"/>
      <c r="R193" s="59" t="s">
        <v>90</v>
      </c>
      <c r="S193" s="19" t="s">
        <v>99</v>
      </c>
      <c r="T193" s="19" t="s">
        <v>99</v>
      </c>
      <c r="U193" s="19" t="s">
        <v>99</v>
      </c>
      <c r="V193" s="19" t="s">
        <v>99</v>
      </c>
      <c r="W193" s="19" t="s">
        <v>99</v>
      </c>
      <c r="X193" s="19" t="s">
        <v>99</v>
      </c>
      <c r="Y193" s="19" t="s">
        <v>99</v>
      </c>
      <c r="Z193" s="19" t="s">
        <v>99</v>
      </c>
      <c r="AA193" s="19" t="s">
        <v>99</v>
      </c>
      <c r="AB193" s="90" t="s">
        <v>91</v>
      </c>
      <c r="AC193" s="19" t="s">
        <v>99</v>
      </c>
      <c r="AD193" s="19" t="s">
        <v>99</v>
      </c>
      <c r="AE193" s="19" t="s">
        <v>99</v>
      </c>
      <c r="AF193" s="19" t="s">
        <v>99</v>
      </c>
      <c r="AG193" s="90" t="s">
        <v>91</v>
      </c>
      <c r="AH193" s="19" t="s">
        <v>99</v>
      </c>
      <c r="AI193" s="19" t="s">
        <v>99</v>
      </c>
      <c r="AJ193" s="19" t="s">
        <v>99</v>
      </c>
      <c r="AK193" s="19" t="s">
        <v>99</v>
      </c>
      <c r="AL193" s="90" t="s">
        <v>91</v>
      </c>
      <c r="AM193" s="19" t="s">
        <v>99</v>
      </c>
      <c r="AN193" s="17" t="s">
        <v>97</v>
      </c>
      <c r="AO193" s="17" t="s">
        <v>97</v>
      </c>
      <c r="AP193" s="17" t="s">
        <v>90</v>
      </c>
      <c r="AQ193" s="17" t="s">
        <v>90</v>
      </c>
      <c r="AR193" s="17" t="s">
        <v>90</v>
      </c>
      <c r="AS193" s="17" t="s">
        <v>90</v>
      </c>
      <c r="AT193" s="17" t="s">
        <v>90</v>
      </c>
      <c r="AU193" s="17" t="s">
        <v>90</v>
      </c>
      <c r="AV193" s="17" t="s">
        <v>90</v>
      </c>
      <c r="AW193" s="17" t="s">
        <v>90</v>
      </c>
      <c r="AX193" s="17" t="s">
        <v>90</v>
      </c>
      <c r="AY193" s="17" t="s">
        <v>90</v>
      </c>
      <c r="AZ193" s="17" t="s">
        <v>90</v>
      </c>
      <c r="BA193" s="17" t="s">
        <v>21</v>
      </c>
    </row>
    <row r="194" spans="1:53" ht="12.75">
      <c r="A194" s="6" t="s">
        <v>7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9" t="s">
        <v>90</v>
      </c>
      <c r="S194" s="19" t="s">
        <v>99</v>
      </c>
      <c r="T194" s="19" t="s">
        <v>99</v>
      </c>
      <c r="U194" s="19" t="s">
        <v>99</v>
      </c>
      <c r="V194" s="19" t="s">
        <v>99</v>
      </c>
      <c r="W194" s="19" t="s">
        <v>99</v>
      </c>
      <c r="X194" s="19" t="s">
        <v>99</v>
      </c>
      <c r="Y194" s="90" t="s">
        <v>91</v>
      </c>
      <c r="Z194" s="19" t="s">
        <v>99</v>
      </c>
      <c r="AA194" s="19" t="s">
        <v>99</v>
      </c>
      <c r="AB194" s="19" t="s">
        <v>99</v>
      </c>
      <c r="AC194" s="19" t="s">
        <v>99</v>
      </c>
      <c r="AD194" s="19" t="s">
        <v>99</v>
      </c>
      <c r="AE194" s="19" t="s">
        <v>99</v>
      </c>
      <c r="AF194" s="90" t="s">
        <v>91</v>
      </c>
      <c r="AG194" s="19" t="s">
        <v>99</v>
      </c>
      <c r="AH194" s="19" t="s">
        <v>99</v>
      </c>
      <c r="AI194" s="19" t="s">
        <v>99</v>
      </c>
      <c r="AJ194" s="19" t="s">
        <v>99</v>
      </c>
      <c r="AK194" s="19" t="s">
        <v>99</v>
      </c>
      <c r="AL194" s="90" t="s">
        <v>91</v>
      </c>
      <c r="AM194" s="19" t="s">
        <v>99</v>
      </c>
      <c r="AN194" s="17" t="s">
        <v>97</v>
      </c>
      <c r="AO194" s="17" t="s">
        <v>97</v>
      </c>
      <c r="AP194" s="17" t="s">
        <v>90</v>
      </c>
      <c r="AQ194" s="17" t="s">
        <v>90</v>
      </c>
      <c r="AR194" s="17" t="s">
        <v>90</v>
      </c>
      <c r="AS194" s="17" t="s">
        <v>90</v>
      </c>
      <c r="AT194" s="17" t="s">
        <v>90</v>
      </c>
      <c r="AU194" s="17" t="s">
        <v>90</v>
      </c>
      <c r="AV194" s="17" t="s">
        <v>90</v>
      </c>
      <c r="AW194" s="17" t="s">
        <v>90</v>
      </c>
      <c r="AX194" s="17" t="s">
        <v>90</v>
      </c>
      <c r="AY194" s="17" t="s">
        <v>90</v>
      </c>
      <c r="AZ194" s="17" t="s">
        <v>90</v>
      </c>
      <c r="BA194" s="17" t="s">
        <v>22</v>
      </c>
    </row>
    <row r="195" spans="1:53" ht="12.75">
      <c r="A195" s="85" t="s">
        <v>18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9" t="s">
        <v>90</v>
      </c>
      <c r="S195" s="19"/>
      <c r="T195" s="19"/>
      <c r="U195" s="19"/>
      <c r="V195" s="19" t="s">
        <v>99</v>
      </c>
      <c r="W195" s="19" t="s">
        <v>99</v>
      </c>
      <c r="X195" s="19" t="s">
        <v>99</v>
      </c>
      <c r="Y195" s="19" t="s">
        <v>99</v>
      </c>
      <c r="Z195" s="19" t="s">
        <v>99</v>
      </c>
      <c r="AA195" s="19" t="s">
        <v>99</v>
      </c>
      <c r="AB195" s="19" t="s">
        <v>99</v>
      </c>
      <c r="AC195" s="19" t="s">
        <v>99</v>
      </c>
      <c r="AD195" s="19" t="s">
        <v>99</v>
      </c>
      <c r="AE195" s="19" t="s">
        <v>99</v>
      </c>
      <c r="AF195" s="19" t="s">
        <v>99</v>
      </c>
      <c r="AG195" s="19" t="s">
        <v>99</v>
      </c>
      <c r="AH195" s="19" t="s">
        <v>99</v>
      </c>
      <c r="AI195" s="19" t="s">
        <v>99</v>
      </c>
      <c r="AJ195" s="19" t="s">
        <v>99</v>
      </c>
      <c r="AK195" s="19" t="s">
        <v>99</v>
      </c>
      <c r="AL195" s="19" t="s">
        <v>99</v>
      </c>
      <c r="AM195" s="19" t="s">
        <v>99</v>
      </c>
      <c r="AN195" s="17" t="s">
        <v>97</v>
      </c>
      <c r="AO195" s="17" t="s">
        <v>97</v>
      </c>
      <c r="AP195" s="17" t="s">
        <v>90</v>
      </c>
      <c r="AQ195" s="17" t="s">
        <v>90</v>
      </c>
      <c r="AR195" s="17" t="s">
        <v>90</v>
      </c>
      <c r="AS195" s="17" t="s">
        <v>90</v>
      </c>
      <c r="AT195" s="17" t="s">
        <v>90</v>
      </c>
      <c r="AU195" s="17" t="s">
        <v>90</v>
      </c>
      <c r="AV195" s="17" t="s">
        <v>90</v>
      </c>
      <c r="AW195" s="17" t="s">
        <v>90</v>
      </c>
      <c r="AX195" s="17" t="s">
        <v>90</v>
      </c>
      <c r="AY195" s="17" t="s">
        <v>90</v>
      </c>
      <c r="AZ195" s="17" t="s">
        <v>90</v>
      </c>
      <c r="BA195" s="17" t="s">
        <v>22</v>
      </c>
    </row>
    <row r="196" spans="1:53" ht="12.75">
      <c r="A196" s="2"/>
      <c r="B196" s="7" t="s">
        <v>39</v>
      </c>
      <c r="C196" s="7" t="s">
        <v>40</v>
      </c>
      <c r="D196" s="7" t="s">
        <v>41</v>
      </c>
      <c r="E196" s="7" t="s">
        <v>42</v>
      </c>
      <c r="F196" s="86" t="s">
        <v>43</v>
      </c>
      <c r="G196" s="7" t="s">
        <v>44</v>
      </c>
      <c r="H196" s="7" t="s">
        <v>45</v>
      </c>
      <c r="I196" s="7" t="s">
        <v>46</v>
      </c>
      <c r="J196" s="8" t="s">
        <v>47</v>
      </c>
      <c r="K196" s="8" t="s">
        <v>48</v>
      </c>
      <c r="L196" s="8" t="s">
        <v>49</v>
      </c>
      <c r="M196" s="8" t="s">
        <v>50</v>
      </c>
      <c r="N196" s="8" t="s">
        <v>51</v>
      </c>
      <c r="O196" s="8" t="s">
        <v>52</v>
      </c>
      <c r="P196" s="8" t="s">
        <v>53</v>
      </c>
      <c r="Q196" s="8" t="s">
        <v>54</v>
      </c>
      <c r="R196" s="95" t="s">
        <v>55</v>
      </c>
      <c r="S196" s="12" t="s">
        <v>56</v>
      </c>
      <c r="T196" s="8" t="s">
        <v>57</v>
      </c>
      <c r="U196" s="8" t="s">
        <v>58</v>
      </c>
      <c r="V196" s="8" t="s">
        <v>59</v>
      </c>
      <c r="W196" s="12" t="s">
        <v>60</v>
      </c>
      <c r="X196" s="12" t="s">
        <v>61</v>
      </c>
      <c r="Y196" s="12" t="s">
        <v>62</v>
      </c>
      <c r="Z196" s="12" t="s">
        <v>63</v>
      </c>
      <c r="AA196" s="12" t="s">
        <v>64</v>
      </c>
      <c r="AB196" s="12" t="s">
        <v>65</v>
      </c>
      <c r="AC196" s="12" t="s">
        <v>66</v>
      </c>
      <c r="AD196" s="12" t="s">
        <v>67</v>
      </c>
      <c r="AE196" s="81" t="s">
        <v>130</v>
      </c>
      <c r="AF196" s="12" t="s">
        <v>68</v>
      </c>
      <c r="AG196" s="12" t="s">
        <v>69</v>
      </c>
      <c r="AH196" s="12" t="s">
        <v>70</v>
      </c>
      <c r="AI196" s="12" t="s">
        <v>71</v>
      </c>
      <c r="AJ196" s="12" t="s">
        <v>72</v>
      </c>
      <c r="AK196" s="12" t="s">
        <v>74</v>
      </c>
      <c r="AL196" s="12" t="s">
        <v>75</v>
      </c>
      <c r="AM196" s="12" t="s">
        <v>76</v>
      </c>
      <c r="AN196" s="12" t="s">
        <v>77</v>
      </c>
      <c r="AO196" s="41" t="s">
        <v>78</v>
      </c>
      <c r="AP196" s="41" t="s">
        <v>79</v>
      </c>
      <c r="AQ196" s="41" t="s">
        <v>80</v>
      </c>
      <c r="AR196" s="41" t="s">
        <v>81</v>
      </c>
      <c r="AS196" s="41" t="s">
        <v>82</v>
      </c>
      <c r="AT196" s="41" t="s">
        <v>83</v>
      </c>
      <c r="AU196" s="41" t="s">
        <v>84</v>
      </c>
      <c r="AV196" s="41" t="s">
        <v>85</v>
      </c>
      <c r="AW196" s="41" t="s">
        <v>86</v>
      </c>
      <c r="AX196" s="41" t="s">
        <v>87</v>
      </c>
      <c r="AY196" s="41" t="s">
        <v>88</v>
      </c>
      <c r="AZ196" s="41" t="s">
        <v>89</v>
      </c>
      <c r="BA196" s="74"/>
    </row>
    <row r="198" s="56" customFormat="1" ht="12.75">
      <c r="A198" s="53" t="s">
        <v>93</v>
      </c>
    </row>
    <row r="199" s="56" customFormat="1" ht="12.75">
      <c r="A199" s="53" t="s">
        <v>94</v>
      </c>
    </row>
    <row r="200" s="56" customFormat="1" ht="12.75">
      <c r="A200" s="53" t="s">
        <v>96</v>
      </c>
    </row>
    <row r="201" s="56" customFormat="1" ht="12.75">
      <c r="A201" s="53" t="s">
        <v>95</v>
      </c>
    </row>
    <row r="205" ht="117" customHeight="1"/>
    <row r="206" spans="1:77" ht="21" customHeight="1">
      <c r="A206" s="29"/>
      <c r="B206" s="127" t="s">
        <v>112</v>
      </c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Y206" s="30"/>
    </row>
    <row r="207" spans="1:77" ht="21" customHeight="1">
      <c r="A207" s="29"/>
      <c r="B207" s="127" t="s">
        <v>25</v>
      </c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Y207" s="30"/>
    </row>
    <row r="208" spans="1:73" ht="21" customHeight="1">
      <c r="A208" s="13"/>
      <c r="B208" s="132" t="s">
        <v>30</v>
      </c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</row>
    <row r="209" spans="1:4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53" ht="12.75">
      <c r="A210" s="118" t="s">
        <v>0</v>
      </c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2"/>
      <c r="BA210" s="124" t="s">
        <v>23</v>
      </c>
    </row>
    <row r="211" spans="1:53" ht="12.75">
      <c r="A211" s="118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>
        <v>1</v>
      </c>
      <c r="N211" s="24">
        <f aca="true" t="shared" si="15" ref="N211:AZ211">M211+1</f>
        <v>2</v>
      </c>
      <c r="O211" s="24">
        <f t="shared" si="15"/>
        <v>3</v>
      </c>
      <c r="P211" s="24">
        <f t="shared" si="15"/>
        <v>4</v>
      </c>
      <c r="Q211" s="24">
        <f t="shared" si="15"/>
        <v>5</v>
      </c>
      <c r="R211" s="24">
        <f t="shared" si="15"/>
        <v>6</v>
      </c>
      <c r="S211" s="24">
        <f t="shared" si="15"/>
        <v>7</v>
      </c>
      <c r="T211" s="24">
        <f t="shared" si="15"/>
        <v>8</v>
      </c>
      <c r="U211" s="24">
        <f t="shared" si="15"/>
        <v>9</v>
      </c>
      <c r="V211" s="24">
        <f t="shared" si="15"/>
        <v>10</v>
      </c>
      <c r="W211" s="24">
        <f t="shared" si="15"/>
        <v>11</v>
      </c>
      <c r="X211" s="24">
        <f t="shared" si="15"/>
        <v>12</v>
      </c>
      <c r="Y211" s="24">
        <f t="shared" si="15"/>
        <v>13</v>
      </c>
      <c r="Z211" s="24">
        <f t="shared" si="15"/>
        <v>14</v>
      </c>
      <c r="AA211" s="24">
        <f t="shared" si="15"/>
        <v>15</v>
      </c>
      <c r="AB211" s="24">
        <f t="shared" si="15"/>
        <v>16</v>
      </c>
      <c r="AC211" s="24">
        <f t="shared" si="15"/>
        <v>17</v>
      </c>
      <c r="AD211" s="24">
        <f t="shared" si="15"/>
        <v>18</v>
      </c>
      <c r="AE211" s="24">
        <f>AD211+1</f>
        <v>19</v>
      </c>
      <c r="AF211" s="24">
        <f>AE211+1</f>
        <v>20</v>
      </c>
      <c r="AG211" s="24">
        <f>AF211+1</f>
        <v>21</v>
      </c>
      <c r="AH211" s="24">
        <f t="shared" si="15"/>
        <v>22</v>
      </c>
      <c r="AI211" s="24">
        <f t="shared" si="15"/>
        <v>23</v>
      </c>
      <c r="AJ211" s="24">
        <f t="shared" si="15"/>
        <v>24</v>
      </c>
      <c r="AK211" s="24">
        <f t="shared" si="15"/>
        <v>25</v>
      </c>
      <c r="AL211" s="24">
        <f t="shared" si="15"/>
        <v>26</v>
      </c>
      <c r="AM211" s="24">
        <f t="shared" si="15"/>
        <v>27</v>
      </c>
      <c r="AN211" s="24">
        <f t="shared" si="15"/>
        <v>28</v>
      </c>
      <c r="AO211" s="24">
        <f t="shared" si="15"/>
        <v>29</v>
      </c>
      <c r="AP211" s="24">
        <f t="shared" si="15"/>
        <v>30</v>
      </c>
      <c r="AQ211" s="24">
        <f t="shared" si="15"/>
        <v>31</v>
      </c>
      <c r="AR211" s="24">
        <f t="shared" si="15"/>
        <v>32</v>
      </c>
      <c r="AS211" s="24">
        <f t="shared" si="15"/>
        <v>33</v>
      </c>
      <c r="AT211" s="24">
        <f t="shared" si="15"/>
        <v>34</v>
      </c>
      <c r="AU211" s="24">
        <f t="shared" si="15"/>
        <v>35</v>
      </c>
      <c r="AV211" s="24">
        <f t="shared" si="15"/>
        <v>36</v>
      </c>
      <c r="AW211" s="24">
        <f t="shared" si="15"/>
        <v>37</v>
      </c>
      <c r="AX211" s="24">
        <f t="shared" si="15"/>
        <v>38</v>
      </c>
      <c r="AY211" s="24">
        <f t="shared" si="15"/>
        <v>39</v>
      </c>
      <c r="AZ211" s="24">
        <f t="shared" si="15"/>
        <v>40</v>
      </c>
      <c r="BA211" s="124"/>
    </row>
    <row r="212" spans="1:53" ht="12.75">
      <c r="A212" s="2" t="s">
        <v>2</v>
      </c>
      <c r="B212" s="2"/>
      <c r="C212" s="2"/>
      <c r="D212" s="2"/>
      <c r="E212" s="2"/>
      <c r="F212" s="2"/>
      <c r="G212" s="2"/>
      <c r="H212" s="2"/>
      <c r="I212" s="19"/>
      <c r="J212" s="19"/>
      <c r="K212" s="19"/>
      <c r="L212" s="19"/>
      <c r="M212" s="19" t="s">
        <v>99</v>
      </c>
      <c r="N212" s="19" t="s">
        <v>99</v>
      </c>
      <c r="O212" s="19" t="s">
        <v>99</v>
      </c>
      <c r="P212" s="19" t="s">
        <v>99</v>
      </c>
      <c r="Q212" s="90" t="s">
        <v>91</v>
      </c>
      <c r="R212" s="59" t="s">
        <v>90</v>
      </c>
      <c r="S212" s="19" t="s">
        <v>99</v>
      </c>
      <c r="T212" s="19" t="s">
        <v>99</v>
      </c>
      <c r="U212" s="19" t="s">
        <v>99</v>
      </c>
      <c r="V212" s="19" t="s">
        <v>99</v>
      </c>
      <c r="W212" s="19" t="s">
        <v>99</v>
      </c>
      <c r="X212" s="19" t="s">
        <v>99</v>
      </c>
      <c r="Y212" s="19" t="s">
        <v>99</v>
      </c>
      <c r="Z212" s="19" t="s">
        <v>99</v>
      </c>
      <c r="AA212" s="19" t="s">
        <v>99</v>
      </c>
      <c r="AB212" s="19" t="s">
        <v>99</v>
      </c>
      <c r="AC212" s="89" t="s">
        <v>91</v>
      </c>
      <c r="AD212" s="19" t="s">
        <v>99</v>
      </c>
      <c r="AE212" s="19" t="s">
        <v>99</v>
      </c>
      <c r="AF212" s="19" t="s">
        <v>99</v>
      </c>
      <c r="AG212" s="19" t="s">
        <v>99</v>
      </c>
      <c r="AH212" s="19" t="s">
        <v>99</v>
      </c>
      <c r="AI212" s="19" t="s">
        <v>99</v>
      </c>
      <c r="AJ212" s="19" t="s">
        <v>99</v>
      </c>
      <c r="AK212" s="19" t="s">
        <v>99</v>
      </c>
      <c r="AL212" s="19" t="s">
        <v>99</v>
      </c>
      <c r="AM212" s="89" t="s">
        <v>91</v>
      </c>
      <c r="AN212" s="17" t="s">
        <v>97</v>
      </c>
      <c r="AO212" s="17" t="s">
        <v>97</v>
      </c>
      <c r="AP212" s="17" t="s">
        <v>90</v>
      </c>
      <c r="AQ212" s="17" t="s">
        <v>90</v>
      </c>
      <c r="AR212" s="17" t="s">
        <v>90</v>
      </c>
      <c r="AS212" s="17" t="s">
        <v>90</v>
      </c>
      <c r="AT212" s="17" t="s">
        <v>90</v>
      </c>
      <c r="AU212" s="17" t="s">
        <v>90</v>
      </c>
      <c r="AV212" s="17" t="s">
        <v>90</v>
      </c>
      <c r="AW212" s="17" t="s">
        <v>90</v>
      </c>
      <c r="AX212" s="17" t="s">
        <v>90</v>
      </c>
      <c r="AY212" s="17" t="s">
        <v>90</v>
      </c>
      <c r="AZ212" s="17" t="s">
        <v>90</v>
      </c>
      <c r="BA212" s="143" t="s">
        <v>21</v>
      </c>
    </row>
    <row r="213" spans="1:53" ht="12.75">
      <c r="A213" s="2" t="s">
        <v>98</v>
      </c>
      <c r="B213" s="2"/>
      <c r="C213" s="2"/>
      <c r="D213" s="2"/>
      <c r="E213" s="2"/>
      <c r="F213" s="2"/>
      <c r="G213" s="2"/>
      <c r="H213" s="2"/>
      <c r="I213" s="19"/>
      <c r="J213" s="19"/>
      <c r="K213" s="19"/>
      <c r="L213" s="19"/>
      <c r="M213" s="19" t="s">
        <v>99</v>
      </c>
      <c r="N213" s="19" t="s">
        <v>99</v>
      </c>
      <c r="O213" s="19" t="s">
        <v>99</v>
      </c>
      <c r="P213" s="19" t="s">
        <v>99</v>
      </c>
      <c r="Q213" s="2"/>
      <c r="R213" s="59" t="s">
        <v>90</v>
      </c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17" t="s">
        <v>97</v>
      </c>
      <c r="AO213" s="17" t="s">
        <v>97</v>
      </c>
      <c r="AP213" s="17" t="s">
        <v>90</v>
      </c>
      <c r="AQ213" s="17" t="s">
        <v>90</v>
      </c>
      <c r="AR213" s="17" t="s">
        <v>90</v>
      </c>
      <c r="AS213" s="17" t="s">
        <v>90</v>
      </c>
      <c r="AT213" s="17" t="s">
        <v>90</v>
      </c>
      <c r="AU213" s="17" t="s">
        <v>90</v>
      </c>
      <c r="AV213" s="17" t="s">
        <v>90</v>
      </c>
      <c r="AW213" s="17" t="s">
        <v>90</v>
      </c>
      <c r="AX213" s="17" t="s">
        <v>90</v>
      </c>
      <c r="AY213" s="17" t="s">
        <v>90</v>
      </c>
      <c r="AZ213" s="17" t="s">
        <v>90</v>
      </c>
      <c r="BA213" s="144"/>
    </row>
    <row r="214" spans="1:53" ht="12.75">
      <c r="A214" s="2" t="s">
        <v>3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59" t="s">
        <v>90</v>
      </c>
      <c r="S214" s="19"/>
      <c r="T214" s="19"/>
      <c r="U214" s="19"/>
      <c r="V214" s="19" t="s">
        <v>99</v>
      </c>
      <c r="W214" s="19" t="s">
        <v>99</v>
      </c>
      <c r="X214" s="19" t="s">
        <v>99</v>
      </c>
      <c r="Y214" s="19" t="s">
        <v>99</v>
      </c>
      <c r="Z214" s="19" t="s">
        <v>99</v>
      </c>
      <c r="AA214" s="19" t="s">
        <v>99</v>
      </c>
      <c r="AB214" s="19" t="s">
        <v>99</v>
      </c>
      <c r="AC214" s="19" t="s">
        <v>99</v>
      </c>
      <c r="AD214" s="19" t="s">
        <v>99</v>
      </c>
      <c r="AE214" s="19" t="s">
        <v>99</v>
      </c>
      <c r="AF214" s="19" t="s">
        <v>99</v>
      </c>
      <c r="AG214" s="19" t="s">
        <v>99</v>
      </c>
      <c r="AH214" s="19" t="s">
        <v>99</v>
      </c>
      <c r="AI214" s="19" t="s">
        <v>99</v>
      </c>
      <c r="AJ214" s="19" t="s">
        <v>99</v>
      </c>
      <c r="AK214" s="19" t="s">
        <v>99</v>
      </c>
      <c r="AL214" s="19" t="s">
        <v>99</v>
      </c>
      <c r="AM214" s="19" t="s">
        <v>99</v>
      </c>
      <c r="AN214" s="17" t="s">
        <v>97</v>
      </c>
      <c r="AO214" s="17" t="s">
        <v>97</v>
      </c>
      <c r="AP214" s="17" t="s">
        <v>90</v>
      </c>
      <c r="AQ214" s="17" t="s">
        <v>90</v>
      </c>
      <c r="AR214" s="17" t="s">
        <v>90</v>
      </c>
      <c r="AS214" s="17" t="s">
        <v>90</v>
      </c>
      <c r="AT214" s="17" t="s">
        <v>90</v>
      </c>
      <c r="AU214" s="17" t="s">
        <v>90</v>
      </c>
      <c r="AV214" s="17" t="s">
        <v>90</v>
      </c>
      <c r="AW214" s="17" t="s">
        <v>90</v>
      </c>
      <c r="AX214" s="17" t="s">
        <v>90</v>
      </c>
      <c r="AY214" s="17" t="s">
        <v>90</v>
      </c>
      <c r="AZ214" s="17" t="s">
        <v>90</v>
      </c>
      <c r="BA214" s="144"/>
    </row>
    <row r="215" spans="1:53" ht="12.75">
      <c r="A215" s="25" t="s">
        <v>13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59" t="s">
        <v>90</v>
      </c>
      <c r="S215" s="19" t="s">
        <v>99</v>
      </c>
      <c r="T215" s="19" t="s">
        <v>99</v>
      </c>
      <c r="U215" s="19" t="s">
        <v>99</v>
      </c>
      <c r="V215" s="19" t="s">
        <v>99</v>
      </c>
      <c r="W215" s="19" t="s">
        <v>99</v>
      </c>
      <c r="X215" s="19" t="s">
        <v>99</v>
      </c>
      <c r="Y215" s="19" t="s">
        <v>99</v>
      </c>
      <c r="Z215" s="19" t="s">
        <v>99</v>
      </c>
      <c r="AA215" s="19" t="s">
        <v>99</v>
      </c>
      <c r="AB215" s="19" t="s">
        <v>99</v>
      </c>
      <c r="AC215" s="19" t="s">
        <v>99</v>
      </c>
      <c r="AD215" s="19" t="s">
        <v>99</v>
      </c>
      <c r="AE215" s="19" t="s">
        <v>99</v>
      </c>
      <c r="AF215" s="19" t="s">
        <v>99</v>
      </c>
      <c r="AG215" s="19" t="s">
        <v>99</v>
      </c>
      <c r="AH215" s="19" t="s">
        <v>99</v>
      </c>
      <c r="AI215" s="19" t="s">
        <v>99</v>
      </c>
      <c r="AJ215" s="19" t="s">
        <v>99</v>
      </c>
      <c r="AK215" s="19" t="s">
        <v>99</v>
      </c>
      <c r="AL215" s="19" t="s">
        <v>99</v>
      </c>
      <c r="AM215" s="19" t="s">
        <v>99</v>
      </c>
      <c r="AN215" s="17" t="s">
        <v>97</v>
      </c>
      <c r="AO215" s="17" t="s">
        <v>97</v>
      </c>
      <c r="AP215" s="17" t="s">
        <v>90</v>
      </c>
      <c r="AQ215" s="17" t="s">
        <v>90</v>
      </c>
      <c r="AR215" s="17" t="s">
        <v>90</v>
      </c>
      <c r="AS215" s="17" t="s">
        <v>90</v>
      </c>
      <c r="AT215" s="17" t="s">
        <v>90</v>
      </c>
      <c r="AU215" s="17" t="s">
        <v>90</v>
      </c>
      <c r="AV215" s="17" t="s">
        <v>90</v>
      </c>
      <c r="AW215" s="17" t="s">
        <v>90</v>
      </c>
      <c r="AX215" s="17" t="s">
        <v>90</v>
      </c>
      <c r="AY215" s="17" t="s">
        <v>90</v>
      </c>
      <c r="AZ215" s="17" t="s">
        <v>90</v>
      </c>
      <c r="BA215" s="145"/>
    </row>
    <row r="216" spans="1:53" ht="12.75">
      <c r="A216" s="6" t="s">
        <v>104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19"/>
      <c r="P216" s="19"/>
      <c r="Q216" s="19"/>
      <c r="R216" s="59" t="s">
        <v>90</v>
      </c>
      <c r="S216" s="19" t="s">
        <v>99</v>
      </c>
      <c r="T216" s="19" t="s">
        <v>99</v>
      </c>
      <c r="U216" s="19" t="s">
        <v>99</v>
      </c>
      <c r="V216" s="19" t="s">
        <v>99</v>
      </c>
      <c r="W216" s="90" t="s">
        <v>91</v>
      </c>
      <c r="X216" s="19" t="s">
        <v>99</v>
      </c>
      <c r="Y216" s="19" t="s">
        <v>99</v>
      </c>
      <c r="Z216" s="19" t="s">
        <v>99</v>
      </c>
      <c r="AA216" s="19" t="s">
        <v>99</v>
      </c>
      <c r="AB216" s="19" t="s">
        <v>99</v>
      </c>
      <c r="AC216" s="19" t="s">
        <v>99</v>
      </c>
      <c r="AD216" s="19" t="s">
        <v>99</v>
      </c>
      <c r="AE216" s="90" t="s">
        <v>91</v>
      </c>
      <c r="AF216" s="19" t="s">
        <v>99</v>
      </c>
      <c r="AG216" s="19" t="s">
        <v>99</v>
      </c>
      <c r="AH216" s="19" t="s">
        <v>99</v>
      </c>
      <c r="AI216" s="19" t="s">
        <v>99</v>
      </c>
      <c r="AJ216" s="19" t="s">
        <v>99</v>
      </c>
      <c r="AK216" s="19" t="s">
        <v>99</v>
      </c>
      <c r="AL216" s="90" t="s">
        <v>91</v>
      </c>
      <c r="AM216" s="19" t="s">
        <v>99</v>
      </c>
      <c r="AN216" s="17" t="s">
        <v>97</v>
      </c>
      <c r="AO216" s="17" t="s">
        <v>97</v>
      </c>
      <c r="AP216" s="17" t="s">
        <v>90</v>
      </c>
      <c r="AQ216" s="17" t="s">
        <v>90</v>
      </c>
      <c r="AR216" s="17" t="s">
        <v>90</v>
      </c>
      <c r="AS216" s="17" t="s">
        <v>90</v>
      </c>
      <c r="AT216" s="17" t="s">
        <v>90</v>
      </c>
      <c r="AU216" s="17" t="s">
        <v>90</v>
      </c>
      <c r="AV216" s="17" t="s">
        <v>90</v>
      </c>
      <c r="AW216" s="17" t="s">
        <v>90</v>
      </c>
      <c r="AX216" s="17" t="s">
        <v>90</v>
      </c>
      <c r="AY216" s="17" t="s">
        <v>90</v>
      </c>
      <c r="AZ216" s="17" t="s">
        <v>90</v>
      </c>
      <c r="BA216" s="17" t="s">
        <v>21</v>
      </c>
    </row>
    <row r="217" spans="1:53" ht="12.75">
      <c r="A217" s="6" t="s">
        <v>5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19"/>
      <c r="Q217" s="19"/>
      <c r="R217" s="59" t="s">
        <v>90</v>
      </c>
      <c r="S217" s="19" t="s">
        <v>99</v>
      </c>
      <c r="T217" s="19" t="s">
        <v>99</v>
      </c>
      <c r="U217" s="19" t="s">
        <v>99</v>
      </c>
      <c r="V217" s="19" t="s">
        <v>99</v>
      </c>
      <c r="W217" s="19" t="s">
        <v>99</v>
      </c>
      <c r="X217" s="19" t="s">
        <v>99</v>
      </c>
      <c r="Y217" s="19" t="s">
        <v>99</v>
      </c>
      <c r="Z217" s="19" t="s">
        <v>99</v>
      </c>
      <c r="AA217" s="19" t="s">
        <v>99</v>
      </c>
      <c r="AB217" s="90" t="s">
        <v>91</v>
      </c>
      <c r="AC217" s="19" t="s">
        <v>99</v>
      </c>
      <c r="AD217" s="19" t="s">
        <v>99</v>
      </c>
      <c r="AE217" s="19" t="s">
        <v>99</v>
      </c>
      <c r="AF217" s="19" t="s">
        <v>99</v>
      </c>
      <c r="AG217" s="90" t="s">
        <v>91</v>
      </c>
      <c r="AH217" s="19" t="s">
        <v>99</v>
      </c>
      <c r="AI217" s="19" t="s">
        <v>99</v>
      </c>
      <c r="AJ217" s="19" t="s">
        <v>99</v>
      </c>
      <c r="AK217" s="19" t="s">
        <v>99</v>
      </c>
      <c r="AL217" s="90" t="s">
        <v>91</v>
      </c>
      <c r="AM217" s="19" t="s">
        <v>99</v>
      </c>
      <c r="AN217" s="17" t="s">
        <v>97</v>
      </c>
      <c r="AO217" s="17" t="s">
        <v>97</v>
      </c>
      <c r="AP217" s="17" t="s">
        <v>90</v>
      </c>
      <c r="AQ217" s="17" t="s">
        <v>90</v>
      </c>
      <c r="AR217" s="17" t="s">
        <v>90</v>
      </c>
      <c r="AS217" s="17" t="s">
        <v>90</v>
      </c>
      <c r="AT217" s="17" t="s">
        <v>90</v>
      </c>
      <c r="AU217" s="17" t="s">
        <v>90</v>
      </c>
      <c r="AV217" s="17" t="s">
        <v>90</v>
      </c>
      <c r="AW217" s="17" t="s">
        <v>90</v>
      </c>
      <c r="AX217" s="17" t="s">
        <v>90</v>
      </c>
      <c r="AY217" s="17" t="s">
        <v>90</v>
      </c>
      <c r="AZ217" s="17" t="s">
        <v>90</v>
      </c>
      <c r="BA217" s="17" t="s">
        <v>21</v>
      </c>
    </row>
    <row r="218" spans="1:53" ht="12.75">
      <c r="A218" s="6" t="s">
        <v>7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9" t="s">
        <v>90</v>
      </c>
      <c r="S218" s="19" t="s">
        <v>99</v>
      </c>
      <c r="T218" s="19" t="s">
        <v>99</v>
      </c>
      <c r="U218" s="19" t="s">
        <v>99</v>
      </c>
      <c r="V218" s="19" t="s">
        <v>99</v>
      </c>
      <c r="W218" s="19" t="s">
        <v>99</v>
      </c>
      <c r="X218" s="19" t="s">
        <v>99</v>
      </c>
      <c r="Y218" s="90" t="s">
        <v>91</v>
      </c>
      <c r="Z218" s="19" t="s">
        <v>99</v>
      </c>
      <c r="AA218" s="19" t="s">
        <v>99</v>
      </c>
      <c r="AB218" s="19" t="s">
        <v>99</v>
      </c>
      <c r="AC218" s="19" t="s">
        <v>99</v>
      </c>
      <c r="AD218" s="19" t="s">
        <v>99</v>
      </c>
      <c r="AE218" s="19" t="s">
        <v>99</v>
      </c>
      <c r="AF218" s="90" t="s">
        <v>91</v>
      </c>
      <c r="AG218" s="19" t="s">
        <v>99</v>
      </c>
      <c r="AH218" s="19" t="s">
        <v>99</v>
      </c>
      <c r="AI218" s="19" t="s">
        <v>99</v>
      </c>
      <c r="AJ218" s="19" t="s">
        <v>99</v>
      </c>
      <c r="AK218" s="19" t="s">
        <v>99</v>
      </c>
      <c r="AL218" s="90" t="s">
        <v>91</v>
      </c>
      <c r="AM218" s="19" t="s">
        <v>99</v>
      </c>
      <c r="AN218" s="17" t="s">
        <v>97</v>
      </c>
      <c r="AO218" s="17" t="s">
        <v>97</v>
      </c>
      <c r="AP218" s="17" t="s">
        <v>90</v>
      </c>
      <c r="AQ218" s="17" t="s">
        <v>90</v>
      </c>
      <c r="AR218" s="17" t="s">
        <v>90</v>
      </c>
      <c r="AS218" s="17" t="s">
        <v>90</v>
      </c>
      <c r="AT218" s="17" t="s">
        <v>90</v>
      </c>
      <c r="AU218" s="17" t="s">
        <v>90</v>
      </c>
      <c r="AV218" s="17" t="s">
        <v>90</v>
      </c>
      <c r="AW218" s="17" t="s">
        <v>90</v>
      </c>
      <c r="AX218" s="17" t="s">
        <v>90</v>
      </c>
      <c r="AY218" s="17" t="s">
        <v>90</v>
      </c>
      <c r="AZ218" s="17" t="s">
        <v>90</v>
      </c>
      <c r="BA218" s="17" t="s">
        <v>22</v>
      </c>
    </row>
    <row r="219" spans="1:53" ht="12.75">
      <c r="A219" s="85" t="s">
        <v>18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9" t="s">
        <v>90</v>
      </c>
      <c r="S219" s="19"/>
      <c r="T219" s="19"/>
      <c r="U219" s="19"/>
      <c r="V219" s="19" t="s">
        <v>99</v>
      </c>
      <c r="W219" s="19" t="s">
        <v>99</v>
      </c>
      <c r="X219" s="19" t="s">
        <v>99</v>
      </c>
      <c r="Y219" s="19" t="s">
        <v>99</v>
      </c>
      <c r="Z219" s="19" t="s">
        <v>99</v>
      </c>
      <c r="AA219" s="19" t="s">
        <v>99</v>
      </c>
      <c r="AB219" s="19" t="s">
        <v>99</v>
      </c>
      <c r="AC219" s="19" t="s">
        <v>99</v>
      </c>
      <c r="AD219" s="19" t="s">
        <v>99</v>
      </c>
      <c r="AE219" s="19" t="s">
        <v>99</v>
      </c>
      <c r="AF219" s="19" t="s">
        <v>99</v>
      </c>
      <c r="AG219" s="19" t="s">
        <v>99</v>
      </c>
      <c r="AH219" s="19" t="s">
        <v>99</v>
      </c>
      <c r="AI219" s="19" t="s">
        <v>99</v>
      </c>
      <c r="AJ219" s="19" t="s">
        <v>99</v>
      </c>
      <c r="AK219" s="19" t="s">
        <v>99</v>
      </c>
      <c r="AL219" s="19" t="s">
        <v>99</v>
      </c>
      <c r="AM219" s="19" t="s">
        <v>99</v>
      </c>
      <c r="AN219" s="17" t="s">
        <v>97</v>
      </c>
      <c r="AO219" s="17" t="s">
        <v>97</v>
      </c>
      <c r="AP219" s="17" t="s">
        <v>90</v>
      </c>
      <c r="AQ219" s="17" t="s">
        <v>90</v>
      </c>
      <c r="AR219" s="17" t="s">
        <v>90</v>
      </c>
      <c r="AS219" s="17" t="s">
        <v>90</v>
      </c>
      <c r="AT219" s="17" t="s">
        <v>90</v>
      </c>
      <c r="AU219" s="17" t="s">
        <v>90</v>
      </c>
      <c r="AV219" s="17" t="s">
        <v>90</v>
      </c>
      <c r="AW219" s="17" t="s">
        <v>90</v>
      </c>
      <c r="AX219" s="17" t="s">
        <v>90</v>
      </c>
      <c r="AY219" s="17" t="s">
        <v>90</v>
      </c>
      <c r="AZ219" s="17" t="s">
        <v>90</v>
      </c>
      <c r="BA219" s="17" t="s">
        <v>22</v>
      </c>
    </row>
    <row r="220" spans="1:53" ht="12.75">
      <c r="A220" s="2"/>
      <c r="B220" s="7" t="s">
        <v>39</v>
      </c>
      <c r="C220" s="7" t="s">
        <v>40</v>
      </c>
      <c r="D220" s="7" t="s">
        <v>41</v>
      </c>
      <c r="E220" s="7" t="s">
        <v>42</v>
      </c>
      <c r="F220" s="86" t="s">
        <v>43</v>
      </c>
      <c r="G220" s="7" t="s">
        <v>44</v>
      </c>
      <c r="H220" s="7" t="s">
        <v>45</v>
      </c>
      <c r="I220" s="7" t="s">
        <v>46</v>
      </c>
      <c r="J220" s="8" t="s">
        <v>47</v>
      </c>
      <c r="K220" s="8" t="s">
        <v>48</v>
      </c>
      <c r="L220" s="8" t="s">
        <v>49</v>
      </c>
      <c r="M220" s="8" t="s">
        <v>50</v>
      </c>
      <c r="N220" s="8" t="s">
        <v>51</v>
      </c>
      <c r="O220" s="8" t="s">
        <v>52</v>
      </c>
      <c r="P220" s="8" t="s">
        <v>53</v>
      </c>
      <c r="Q220" s="8" t="s">
        <v>54</v>
      </c>
      <c r="R220" s="95" t="s">
        <v>55</v>
      </c>
      <c r="S220" s="12" t="s">
        <v>56</v>
      </c>
      <c r="T220" s="8" t="s">
        <v>57</v>
      </c>
      <c r="U220" s="8" t="s">
        <v>58</v>
      </c>
      <c r="V220" s="8" t="s">
        <v>59</v>
      </c>
      <c r="W220" s="12" t="s">
        <v>60</v>
      </c>
      <c r="X220" s="12" t="s">
        <v>61</v>
      </c>
      <c r="Y220" s="12" t="s">
        <v>62</v>
      </c>
      <c r="Z220" s="12" t="s">
        <v>63</v>
      </c>
      <c r="AA220" s="12" t="s">
        <v>64</v>
      </c>
      <c r="AB220" s="12" t="s">
        <v>65</v>
      </c>
      <c r="AC220" s="12" t="s">
        <v>66</v>
      </c>
      <c r="AD220" s="12" t="s">
        <v>67</v>
      </c>
      <c r="AE220" s="81" t="s">
        <v>130</v>
      </c>
      <c r="AF220" s="12" t="s">
        <v>68</v>
      </c>
      <c r="AG220" s="12" t="s">
        <v>69</v>
      </c>
      <c r="AH220" s="12" t="s">
        <v>70</v>
      </c>
      <c r="AI220" s="12" t="s">
        <v>71</v>
      </c>
      <c r="AJ220" s="12" t="s">
        <v>72</v>
      </c>
      <c r="AK220" s="12" t="s">
        <v>74</v>
      </c>
      <c r="AL220" s="12" t="s">
        <v>75</v>
      </c>
      <c r="AM220" s="12" t="s">
        <v>76</v>
      </c>
      <c r="AN220" s="12" t="s">
        <v>77</v>
      </c>
      <c r="AO220" s="41" t="s">
        <v>78</v>
      </c>
      <c r="AP220" s="41" t="s">
        <v>79</v>
      </c>
      <c r="AQ220" s="41" t="s">
        <v>80</v>
      </c>
      <c r="AR220" s="41" t="s">
        <v>81</v>
      </c>
      <c r="AS220" s="41" t="s">
        <v>82</v>
      </c>
      <c r="AT220" s="41" t="s">
        <v>83</v>
      </c>
      <c r="AU220" s="41" t="s">
        <v>84</v>
      </c>
      <c r="AV220" s="41" t="s">
        <v>85</v>
      </c>
      <c r="AW220" s="41" t="s">
        <v>86</v>
      </c>
      <c r="AX220" s="41" t="s">
        <v>87</v>
      </c>
      <c r="AY220" s="41" t="s">
        <v>88</v>
      </c>
      <c r="AZ220" s="41" t="s">
        <v>89</v>
      </c>
      <c r="BA220" s="74"/>
    </row>
    <row r="222" s="56" customFormat="1" ht="12.75">
      <c r="A222" s="53" t="s">
        <v>93</v>
      </c>
    </row>
    <row r="223" s="56" customFormat="1" ht="12.75">
      <c r="A223" s="53" t="s">
        <v>94</v>
      </c>
    </row>
    <row r="224" s="56" customFormat="1" ht="12.75">
      <c r="A224" s="53" t="s">
        <v>96</v>
      </c>
    </row>
    <row r="225" s="56" customFormat="1" ht="12.75">
      <c r="A225" s="53" t="s">
        <v>95</v>
      </c>
    </row>
    <row r="229" ht="117" customHeight="1"/>
    <row r="230" spans="1:77" ht="21" customHeight="1">
      <c r="A230" s="29"/>
      <c r="B230" s="127" t="s">
        <v>114</v>
      </c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Y230" s="30"/>
    </row>
    <row r="231" spans="1:77" ht="21" customHeight="1">
      <c r="A231" s="29"/>
      <c r="B231" s="127" t="s">
        <v>25</v>
      </c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Y231" s="30"/>
    </row>
    <row r="232" spans="1:73" ht="21" customHeight="1">
      <c r="A232" s="13"/>
      <c r="B232" s="132" t="s">
        <v>30</v>
      </c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</row>
    <row r="233" spans="1:4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53" ht="13.5" customHeight="1">
      <c r="A234" s="118" t="s">
        <v>0</v>
      </c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2"/>
      <c r="BA234" s="124" t="s">
        <v>23</v>
      </c>
    </row>
    <row r="235" spans="1:53" ht="12.75">
      <c r="A235" s="118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>
        <v>1</v>
      </c>
      <c r="P235" s="24">
        <f aca="true" t="shared" si="16" ref="P235:AQ235">1+O235</f>
        <v>2</v>
      </c>
      <c r="Q235" s="24">
        <f t="shared" si="16"/>
        <v>3</v>
      </c>
      <c r="R235" s="24">
        <f t="shared" si="16"/>
        <v>4</v>
      </c>
      <c r="S235" s="24">
        <f t="shared" si="16"/>
        <v>5</v>
      </c>
      <c r="T235" s="24">
        <f t="shared" si="16"/>
        <v>6</v>
      </c>
      <c r="U235" s="24">
        <f t="shared" si="16"/>
        <v>7</v>
      </c>
      <c r="V235" s="24">
        <f t="shared" si="16"/>
        <v>8</v>
      </c>
      <c r="W235" s="24">
        <f t="shared" si="16"/>
        <v>9</v>
      </c>
      <c r="X235" s="24">
        <f t="shared" si="16"/>
        <v>10</v>
      </c>
      <c r="Y235" s="24">
        <f t="shared" si="16"/>
        <v>11</v>
      </c>
      <c r="Z235" s="24">
        <f t="shared" si="16"/>
        <v>12</v>
      </c>
      <c r="AA235" s="24">
        <f t="shared" si="16"/>
        <v>13</v>
      </c>
      <c r="AB235" s="24">
        <f t="shared" si="16"/>
        <v>14</v>
      </c>
      <c r="AC235" s="24">
        <f t="shared" si="16"/>
        <v>15</v>
      </c>
      <c r="AD235" s="24">
        <f t="shared" si="16"/>
        <v>16</v>
      </c>
      <c r="AE235" s="24">
        <f t="shared" si="16"/>
        <v>17</v>
      </c>
      <c r="AF235" s="24">
        <f t="shared" si="16"/>
        <v>18</v>
      </c>
      <c r="AG235" s="24">
        <f t="shared" si="16"/>
        <v>19</v>
      </c>
      <c r="AH235" s="24">
        <f t="shared" si="16"/>
        <v>20</v>
      </c>
      <c r="AI235" s="24">
        <f t="shared" si="16"/>
        <v>21</v>
      </c>
      <c r="AJ235" s="24">
        <f t="shared" si="16"/>
        <v>22</v>
      </c>
      <c r="AK235" s="24">
        <f t="shared" si="16"/>
        <v>23</v>
      </c>
      <c r="AL235" s="24">
        <f t="shared" si="16"/>
        <v>24</v>
      </c>
      <c r="AM235" s="24">
        <f t="shared" si="16"/>
        <v>25</v>
      </c>
      <c r="AN235" s="24">
        <f t="shared" si="16"/>
        <v>26</v>
      </c>
      <c r="AO235" s="24">
        <f t="shared" si="16"/>
        <v>27</v>
      </c>
      <c r="AP235" s="24">
        <f t="shared" si="16"/>
        <v>28</v>
      </c>
      <c r="AQ235" s="24">
        <f t="shared" si="16"/>
        <v>29</v>
      </c>
      <c r="AR235" s="24">
        <f aca="true" t="shared" si="17" ref="AR235:AZ235">AQ235+1</f>
        <v>30</v>
      </c>
      <c r="AS235" s="24">
        <f t="shared" si="17"/>
        <v>31</v>
      </c>
      <c r="AT235" s="24">
        <f t="shared" si="17"/>
        <v>32</v>
      </c>
      <c r="AU235" s="24">
        <f t="shared" si="17"/>
        <v>33</v>
      </c>
      <c r="AV235" s="24">
        <f t="shared" si="17"/>
        <v>34</v>
      </c>
      <c r="AW235" s="24">
        <f t="shared" si="17"/>
        <v>35</v>
      </c>
      <c r="AX235" s="24">
        <f t="shared" si="17"/>
        <v>36</v>
      </c>
      <c r="AY235" s="24">
        <f t="shared" si="17"/>
        <v>37</v>
      </c>
      <c r="AZ235" s="24">
        <f t="shared" si="17"/>
        <v>38</v>
      </c>
      <c r="BA235" s="124"/>
    </row>
    <row r="236" spans="1:53" ht="12.75">
      <c r="A236" s="2" t="s">
        <v>2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9"/>
      <c r="M236" s="19"/>
      <c r="N236" s="19"/>
      <c r="O236" s="19" t="s">
        <v>99</v>
      </c>
      <c r="P236" s="19" t="s">
        <v>99</v>
      </c>
      <c r="Q236" s="19" t="s">
        <v>99</v>
      </c>
      <c r="R236" s="19" t="s">
        <v>99</v>
      </c>
      <c r="S236" s="19" t="s">
        <v>99</v>
      </c>
      <c r="T236" s="90" t="s">
        <v>91</v>
      </c>
      <c r="U236" s="19" t="s">
        <v>99</v>
      </c>
      <c r="V236" s="19" t="s">
        <v>99</v>
      </c>
      <c r="W236" s="19" t="s">
        <v>99</v>
      </c>
      <c r="X236" s="19" t="s">
        <v>99</v>
      </c>
      <c r="Y236" s="19" t="s">
        <v>99</v>
      </c>
      <c r="Z236" s="19" t="s">
        <v>99</v>
      </c>
      <c r="AA236" s="19" t="s">
        <v>99</v>
      </c>
      <c r="AB236" s="19" t="s">
        <v>99</v>
      </c>
      <c r="AC236" s="19" t="s">
        <v>99</v>
      </c>
      <c r="AD236" s="19" t="s">
        <v>99</v>
      </c>
      <c r="AE236" s="19" t="s">
        <v>99</v>
      </c>
      <c r="AF236" s="19" t="s">
        <v>99</v>
      </c>
      <c r="AG236" s="19" t="s">
        <v>99</v>
      </c>
      <c r="AH236" s="90" t="s">
        <v>91</v>
      </c>
      <c r="AI236" s="19" t="s">
        <v>99</v>
      </c>
      <c r="AJ236" s="19" t="s">
        <v>99</v>
      </c>
      <c r="AK236" s="19" t="s">
        <v>99</v>
      </c>
      <c r="AL236" s="19" t="s">
        <v>99</v>
      </c>
      <c r="AM236" s="19" t="s">
        <v>99</v>
      </c>
      <c r="AN236" s="19" t="s">
        <v>99</v>
      </c>
      <c r="AO236" s="19" t="s">
        <v>99</v>
      </c>
      <c r="AP236" s="90" t="s">
        <v>91</v>
      </c>
      <c r="AQ236" s="17" t="s">
        <v>97</v>
      </c>
      <c r="AR236" s="17" t="s">
        <v>97</v>
      </c>
      <c r="AS236" s="17" t="s">
        <v>90</v>
      </c>
      <c r="AT236" s="17" t="s">
        <v>90</v>
      </c>
      <c r="AU236" s="17" t="s">
        <v>90</v>
      </c>
      <c r="AV236" s="17" t="s">
        <v>90</v>
      </c>
      <c r="AW236" s="17" t="s">
        <v>90</v>
      </c>
      <c r="AX236" s="17" t="s">
        <v>90</v>
      </c>
      <c r="AY236" s="17" t="s">
        <v>90</v>
      </c>
      <c r="AZ236" s="17" t="s">
        <v>90</v>
      </c>
      <c r="BA236" s="143" t="s">
        <v>21</v>
      </c>
    </row>
    <row r="237" spans="1:53" ht="12.75">
      <c r="A237" s="2" t="s">
        <v>98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9"/>
      <c r="M237" s="19"/>
      <c r="N237" s="19"/>
      <c r="O237" s="19" t="s">
        <v>99</v>
      </c>
      <c r="P237" s="19" t="s">
        <v>99</v>
      </c>
      <c r="Q237" s="19" t="s">
        <v>99</v>
      </c>
      <c r="R237" s="19" t="s">
        <v>99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17" t="s">
        <v>97</v>
      </c>
      <c r="AR237" s="17" t="s">
        <v>97</v>
      </c>
      <c r="AS237" s="17" t="s">
        <v>90</v>
      </c>
      <c r="AT237" s="17" t="s">
        <v>90</v>
      </c>
      <c r="AU237" s="17" t="s">
        <v>90</v>
      </c>
      <c r="AV237" s="17" t="s">
        <v>90</v>
      </c>
      <c r="AW237" s="17" t="s">
        <v>90</v>
      </c>
      <c r="AX237" s="17" t="s">
        <v>90</v>
      </c>
      <c r="AY237" s="17" t="s">
        <v>90</v>
      </c>
      <c r="AZ237" s="17" t="s">
        <v>90</v>
      </c>
      <c r="BA237" s="144"/>
    </row>
    <row r="238" spans="1:53" ht="12.75">
      <c r="A238" s="2" t="s">
        <v>3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9" t="s">
        <v>99</v>
      </c>
      <c r="T238" s="19" t="s">
        <v>99</v>
      </c>
      <c r="U238" s="19" t="s">
        <v>99</v>
      </c>
      <c r="V238" s="19" t="s">
        <v>99</v>
      </c>
      <c r="W238" s="19" t="s">
        <v>99</v>
      </c>
      <c r="X238" s="19" t="s">
        <v>99</v>
      </c>
      <c r="Y238" s="19" t="s">
        <v>99</v>
      </c>
      <c r="Z238" s="19" t="s">
        <v>99</v>
      </c>
      <c r="AA238" s="19" t="s">
        <v>99</v>
      </c>
      <c r="AB238" s="19" t="s">
        <v>99</v>
      </c>
      <c r="AC238" s="19" t="s">
        <v>99</v>
      </c>
      <c r="AD238" s="19" t="s">
        <v>99</v>
      </c>
      <c r="AE238" s="19" t="s">
        <v>99</v>
      </c>
      <c r="AF238" s="19" t="s">
        <v>99</v>
      </c>
      <c r="AG238" s="19" t="s">
        <v>99</v>
      </c>
      <c r="AH238" s="19" t="s">
        <v>99</v>
      </c>
      <c r="AI238" s="19" t="s">
        <v>99</v>
      </c>
      <c r="AJ238" s="19" t="s">
        <v>99</v>
      </c>
      <c r="AK238" s="19" t="s">
        <v>99</v>
      </c>
      <c r="AL238" s="19" t="s">
        <v>99</v>
      </c>
      <c r="AM238" s="19" t="s">
        <v>99</v>
      </c>
      <c r="AN238" s="19" t="s">
        <v>99</v>
      </c>
      <c r="AO238" s="19" t="s">
        <v>99</v>
      </c>
      <c r="AP238" s="19" t="s">
        <v>99</v>
      </c>
      <c r="AQ238" s="17" t="s">
        <v>97</v>
      </c>
      <c r="AR238" s="17" t="s">
        <v>97</v>
      </c>
      <c r="AS238" s="17" t="s">
        <v>90</v>
      </c>
      <c r="AT238" s="17" t="s">
        <v>90</v>
      </c>
      <c r="AU238" s="17" t="s">
        <v>90</v>
      </c>
      <c r="AV238" s="17" t="s">
        <v>90</v>
      </c>
      <c r="AW238" s="17" t="s">
        <v>90</v>
      </c>
      <c r="AX238" s="17" t="s">
        <v>90</v>
      </c>
      <c r="AY238" s="17" t="s">
        <v>90</v>
      </c>
      <c r="AZ238" s="17" t="s">
        <v>90</v>
      </c>
      <c r="BA238" s="144"/>
    </row>
    <row r="239" spans="1:53" ht="12.75">
      <c r="A239" s="6" t="s">
        <v>104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19" t="s">
        <v>99</v>
      </c>
      <c r="U239" s="19" t="s">
        <v>99</v>
      </c>
      <c r="V239" s="19" t="s">
        <v>99</v>
      </c>
      <c r="W239" s="19" t="s">
        <v>99</v>
      </c>
      <c r="X239" s="19" t="s">
        <v>99</v>
      </c>
      <c r="Y239" s="19" t="s">
        <v>99</v>
      </c>
      <c r="Z239" s="90" t="s">
        <v>91</v>
      </c>
      <c r="AA239" s="19" t="s">
        <v>99</v>
      </c>
      <c r="AB239" s="19" t="s">
        <v>99</v>
      </c>
      <c r="AC239" s="19" t="s">
        <v>99</v>
      </c>
      <c r="AD239" s="19" t="s">
        <v>99</v>
      </c>
      <c r="AE239" s="19" t="s">
        <v>99</v>
      </c>
      <c r="AF239" s="19" t="s">
        <v>99</v>
      </c>
      <c r="AG239" s="19" t="s">
        <v>99</v>
      </c>
      <c r="AH239" s="90" t="s">
        <v>91</v>
      </c>
      <c r="AI239" s="19" t="s">
        <v>99</v>
      </c>
      <c r="AJ239" s="19" t="s">
        <v>99</v>
      </c>
      <c r="AK239" s="19" t="s">
        <v>99</v>
      </c>
      <c r="AL239" s="19" t="s">
        <v>99</v>
      </c>
      <c r="AM239" s="19" t="s">
        <v>99</v>
      </c>
      <c r="AN239" s="19" t="s">
        <v>99</v>
      </c>
      <c r="AO239" s="19" t="s">
        <v>99</v>
      </c>
      <c r="AP239" s="90" t="s">
        <v>91</v>
      </c>
      <c r="AQ239" s="17" t="s">
        <v>97</v>
      </c>
      <c r="AR239" s="17" t="s">
        <v>97</v>
      </c>
      <c r="AS239" s="17" t="s">
        <v>90</v>
      </c>
      <c r="AT239" s="17" t="s">
        <v>90</v>
      </c>
      <c r="AU239" s="17" t="s">
        <v>90</v>
      </c>
      <c r="AV239" s="17" t="s">
        <v>90</v>
      </c>
      <c r="AW239" s="17" t="s">
        <v>90</v>
      </c>
      <c r="AX239" s="17" t="s">
        <v>90</v>
      </c>
      <c r="AY239" s="17" t="s">
        <v>90</v>
      </c>
      <c r="AZ239" s="17" t="s">
        <v>90</v>
      </c>
      <c r="BA239" s="145"/>
    </row>
    <row r="240" spans="1:53" ht="12.75">
      <c r="A240" s="6" t="s">
        <v>5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9" t="s">
        <v>99</v>
      </c>
      <c r="V240" s="19" t="s">
        <v>99</v>
      </c>
      <c r="W240" s="19" t="s">
        <v>99</v>
      </c>
      <c r="X240" s="19" t="s">
        <v>99</v>
      </c>
      <c r="Y240" s="19" t="s">
        <v>99</v>
      </c>
      <c r="Z240" s="19" t="s">
        <v>99</v>
      </c>
      <c r="AA240" s="19" t="s">
        <v>99</v>
      </c>
      <c r="AB240" s="19" t="s">
        <v>99</v>
      </c>
      <c r="AC240" s="19" t="s">
        <v>99</v>
      </c>
      <c r="AD240" s="90" t="s">
        <v>91</v>
      </c>
      <c r="AE240" s="19" t="s">
        <v>99</v>
      </c>
      <c r="AF240" s="19" t="s">
        <v>99</v>
      </c>
      <c r="AG240" s="19" t="s">
        <v>99</v>
      </c>
      <c r="AH240" s="19" t="s">
        <v>99</v>
      </c>
      <c r="AI240" s="19" t="s">
        <v>99</v>
      </c>
      <c r="AJ240" s="90" t="s">
        <v>91</v>
      </c>
      <c r="AK240" s="19" t="s">
        <v>99</v>
      </c>
      <c r="AL240" s="19" t="s">
        <v>99</v>
      </c>
      <c r="AM240" s="19" t="s">
        <v>99</v>
      </c>
      <c r="AN240" s="19" t="s">
        <v>99</v>
      </c>
      <c r="AO240" s="19" t="s">
        <v>99</v>
      </c>
      <c r="AP240" s="90" t="s">
        <v>91</v>
      </c>
      <c r="AQ240" s="17" t="s">
        <v>97</v>
      </c>
      <c r="AR240" s="17" t="s">
        <v>97</v>
      </c>
      <c r="AS240" s="17" t="s">
        <v>90</v>
      </c>
      <c r="AT240" s="17" t="s">
        <v>90</v>
      </c>
      <c r="AU240" s="17" t="s">
        <v>90</v>
      </c>
      <c r="AV240" s="17" t="s">
        <v>90</v>
      </c>
      <c r="AW240" s="17" t="s">
        <v>90</v>
      </c>
      <c r="AX240" s="17" t="s">
        <v>90</v>
      </c>
      <c r="AY240" s="17" t="s">
        <v>90</v>
      </c>
      <c r="AZ240" s="17" t="s">
        <v>90</v>
      </c>
      <c r="BA240" s="17" t="s">
        <v>21</v>
      </c>
    </row>
    <row r="241" spans="1:53" ht="12.75">
      <c r="A241" s="6" t="s">
        <v>7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19" t="s">
        <v>99</v>
      </c>
      <c r="U241" s="19" t="s">
        <v>99</v>
      </c>
      <c r="V241" s="19" t="s">
        <v>99</v>
      </c>
      <c r="W241" s="19" t="s">
        <v>99</v>
      </c>
      <c r="X241" s="19" t="s">
        <v>99</v>
      </c>
      <c r="Y241" s="19" t="s">
        <v>99</v>
      </c>
      <c r="Z241" s="90" t="s">
        <v>91</v>
      </c>
      <c r="AA241" s="19" t="s">
        <v>99</v>
      </c>
      <c r="AB241" s="19" t="s">
        <v>99</v>
      </c>
      <c r="AC241" s="19" t="s">
        <v>99</v>
      </c>
      <c r="AD241" s="19" t="s">
        <v>99</v>
      </c>
      <c r="AE241" s="19" t="s">
        <v>99</v>
      </c>
      <c r="AF241" s="19" t="s">
        <v>99</v>
      </c>
      <c r="AG241" s="19" t="s">
        <v>99</v>
      </c>
      <c r="AH241" s="90" t="s">
        <v>91</v>
      </c>
      <c r="AI241" s="19" t="s">
        <v>99</v>
      </c>
      <c r="AJ241" s="19" t="s">
        <v>99</v>
      </c>
      <c r="AK241" s="19" t="s">
        <v>99</v>
      </c>
      <c r="AL241" s="19" t="s">
        <v>99</v>
      </c>
      <c r="AM241" s="19" t="s">
        <v>99</v>
      </c>
      <c r="AN241" s="19" t="s">
        <v>99</v>
      </c>
      <c r="AO241" s="90" t="s">
        <v>91</v>
      </c>
      <c r="AP241" s="19" t="s">
        <v>99</v>
      </c>
      <c r="AQ241" s="17" t="s">
        <v>97</v>
      </c>
      <c r="AR241" s="17" t="s">
        <v>97</v>
      </c>
      <c r="AS241" s="17" t="s">
        <v>90</v>
      </c>
      <c r="AT241" s="17" t="s">
        <v>90</v>
      </c>
      <c r="AU241" s="17" t="s">
        <v>90</v>
      </c>
      <c r="AV241" s="17" t="s">
        <v>90</v>
      </c>
      <c r="AW241" s="17" t="s">
        <v>90</v>
      </c>
      <c r="AX241" s="17" t="s">
        <v>90</v>
      </c>
      <c r="AY241" s="17" t="s">
        <v>90</v>
      </c>
      <c r="AZ241" s="17" t="s">
        <v>90</v>
      </c>
      <c r="BA241" s="17" t="s">
        <v>22</v>
      </c>
    </row>
    <row r="242" spans="1:53" ht="12.75">
      <c r="A242" s="85" t="s">
        <v>18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19" t="s">
        <v>99</v>
      </c>
      <c r="W242" s="19" t="s">
        <v>99</v>
      </c>
      <c r="X242" s="19" t="s">
        <v>99</v>
      </c>
      <c r="Y242" s="19" t="s">
        <v>99</v>
      </c>
      <c r="Z242" s="19" t="s">
        <v>99</v>
      </c>
      <c r="AA242" s="19" t="s">
        <v>99</v>
      </c>
      <c r="AB242" s="19" t="s">
        <v>99</v>
      </c>
      <c r="AC242" s="19" t="s">
        <v>99</v>
      </c>
      <c r="AD242" s="19" t="s">
        <v>99</v>
      </c>
      <c r="AE242" s="19" t="s">
        <v>99</v>
      </c>
      <c r="AF242" s="19" t="s">
        <v>99</v>
      </c>
      <c r="AG242" s="19" t="s">
        <v>99</v>
      </c>
      <c r="AH242" s="19" t="s">
        <v>99</v>
      </c>
      <c r="AI242" s="19" t="s">
        <v>99</v>
      </c>
      <c r="AJ242" s="19" t="s">
        <v>99</v>
      </c>
      <c r="AK242" s="19" t="s">
        <v>99</v>
      </c>
      <c r="AL242" s="19" t="s">
        <v>99</v>
      </c>
      <c r="AM242" s="19" t="s">
        <v>99</v>
      </c>
      <c r="AN242" s="19" t="s">
        <v>99</v>
      </c>
      <c r="AO242" s="19" t="s">
        <v>99</v>
      </c>
      <c r="AP242" s="19" t="s">
        <v>99</v>
      </c>
      <c r="AQ242" s="17" t="s">
        <v>97</v>
      </c>
      <c r="AR242" s="17" t="s">
        <v>97</v>
      </c>
      <c r="AS242" s="17" t="s">
        <v>90</v>
      </c>
      <c r="AT242" s="17" t="s">
        <v>90</v>
      </c>
      <c r="AU242" s="17" t="s">
        <v>90</v>
      </c>
      <c r="AV242" s="17" t="s">
        <v>90</v>
      </c>
      <c r="AW242" s="17" t="s">
        <v>90</v>
      </c>
      <c r="AX242" s="17" t="s">
        <v>90</v>
      </c>
      <c r="AY242" s="17" t="s">
        <v>90</v>
      </c>
      <c r="AZ242" s="17" t="s">
        <v>90</v>
      </c>
      <c r="BA242" s="17" t="s">
        <v>22</v>
      </c>
    </row>
    <row r="243" spans="1:53" ht="12.75">
      <c r="A243" s="2"/>
      <c r="B243" s="7"/>
      <c r="C243" s="86"/>
      <c r="D243" s="7"/>
      <c r="E243" s="7" t="s">
        <v>42</v>
      </c>
      <c r="F243" s="86" t="s">
        <v>43</v>
      </c>
      <c r="G243" s="7" t="s">
        <v>44</v>
      </c>
      <c r="H243" s="7" t="s">
        <v>45</v>
      </c>
      <c r="I243" s="7" t="s">
        <v>46</v>
      </c>
      <c r="J243" s="7" t="s">
        <v>47</v>
      </c>
      <c r="K243" s="7" t="s">
        <v>48</v>
      </c>
      <c r="L243" s="7" t="s">
        <v>49</v>
      </c>
      <c r="M243" s="7" t="s">
        <v>50</v>
      </c>
      <c r="N243" s="7" t="s">
        <v>51</v>
      </c>
      <c r="O243" s="7" t="s">
        <v>52</v>
      </c>
      <c r="P243" s="7" t="s">
        <v>53</v>
      </c>
      <c r="Q243" s="7" t="s">
        <v>54</v>
      </c>
      <c r="R243" s="87" t="s">
        <v>55</v>
      </c>
      <c r="S243" s="12" t="s">
        <v>56</v>
      </c>
      <c r="T243" s="8" t="s">
        <v>57</v>
      </c>
      <c r="U243" s="8" t="s">
        <v>58</v>
      </c>
      <c r="V243" s="8" t="s">
        <v>59</v>
      </c>
      <c r="W243" s="12" t="s">
        <v>60</v>
      </c>
      <c r="X243" s="12" t="s">
        <v>61</v>
      </c>
      <c r="Y243" s="12" t="s">
        <v>62</v>
      </c>
      <c r="Z243" s="12" t="s">
        <v>63</v>
      </c>
      <c r="AA243" s="12" t="s">
        <v>64</v>
      </c>
      <c r="AB243" s="12" t="s">
        <v>65</v>
      </c>
      <c r="AC243" s="12" t="s">
        <v>66</v>
      </c>
      <c r="AD243" s="12" t="s">
        <v>67</v>
      </c>
      <c r="AE243" s="81" t="s">
        <v>130</v>
      </c>
      <c r="AF243" s="12" t="s">
        <v>68</v>
      </c>
      <c r="AG243" s="12" t="s">
        <v>69</v>
      </c>
      <c r="AH243" s="12" t="s">
        <v>70</v>
      </c>
      <c r="AI243" s="12" t="s">
        <v>71</v>
      </c>
      <c r="AJ243" s="12" t="s">
        <v>72</v>
      </c>
      <c r="AK243" s="12" t="s">
        <v>74</v>
      </c>
      <c r="AL243" s="12" t="s">
        <v>75</v>
      </c>
      <c r="AM243" s="12" t="s">
        <v>76</v>
      </c>
      <c r="AN243" s="88" t="s">
        <v>77</v>
      </c>
      <c r="AO243" s="4" t="s">
        <v>78</v>
      </c>
      <c r="AP243" s="88" t="s">
        <v>79</v>
      </c>
      <c r="AQ243" s="41" t="s">
        <v>80</v>
      </c>
      <c r="AR243" s="41" t="s">
        <v>81</v>
      </c>
      <c r="AS243" s="41" t="s">
        <v>82</v>
      </c>
      <c r="AT243" s="41" t="s">
        <v>83</v>
      </c>
      <c r="AU243" s="41" t="s">
        <v>84</v>
      </c>
      <c r="AV243" s="41" t="s">
        <v>85</v>
      </c>
      <c r="AW243" s="41" t="s">
        <v>86</v>
      </c>
      <c r="AX243" s="41" t="s">
        <v>87</v>
      </c>
      <c r="AY243" s="41" t="s">
        <v>88</v>
      </c>
      <c r="AZ243" s="41" t="s">
        <v>89</v>
      </c>
      <c r="BA243" s="74"/>
    </row>
    <row r="245" s="56" customFormat="1" ht="12.75">
      <c r="A245" s="53" t="s">
        <v>93</v>
      </c>
    </row>
    <row r="246" s="56" customFormat="1" ht="12.75">
      <c r="A246" s="53" t="s">
        <v>94</v>
      </c>
    </row>
    <row r="247" s="56" customFormat="1" ht="12.75">
      <c r="A247" s="53" t="s">
        <v>96</v>
      </c>
    </row>
    <row r="248" s="56" customFormat="1" ht="12.75">
      <c r="A248" s="53" t="s">
        <v>95</v>
      </c>
    </row>
    <row r="252" ht="117" customHeight="1"/>
    <row r="253" spans="1:78" s="21" customFormat="1" ht="21" customHeight="1">
      <c r="A253" s="52"/>
      <c r="B253" s="147" t="s">
        <v>115</v>
      </c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1"/>
      <c r="BN253" s="101"/>
      <c r="BO253" s="101"/>
      <c r="BP253" s="101"/>
      <c r="BQ253" s="101"/>
      <c r="BR253" s="101"/>
      <c r="BS253" s="101"/>
      <c r="BT253" s="101"/>
      <c r="BU253" s="101"/>
      <c r="BV253" s="52"/>
      <c r="BW253" s="52"/>
      <c r="BX253" s="52"/>
      <c r="BY253" s="102"/>
      <c r="BZ253" s="52"/>
    </row>
    <row r="254" spans="1:77" ht="21" customHeight="1">
      <c r="A254" s="29"/>
      <c r="B254" s="127" t="s">
        <v>25</v>
      </c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Y254" s="30"/>
    </row>
    <row r="255" spans="1:73" ht="21" customHeight="1">
      <c r="A255" s="13"/>
      <c r="B255" s="132" t="s">
        <v>30</v>
      </c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</row>
    <row r="256" spans="1:4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53" ht="13.5" customHeight="1">
      <c r="A257" s="118" t="s">
        <v>0</v>
      </c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41"/>
      <c r="AP257" s="141"/>
      <c r="AQ257" s="141"/>
      <c r="AR257" s="141"/>
      <c r="AS257" s="141"/>
      <c r="AT257" s="141"/>
      <c r="AU257" s="141"/>
      <c r="AV257" s="141"/>
      <c r="AW257" s="141"/>
      <c r="AX257" s="141"/>
      <c r="AY257" s="141"/>
      <c r="AZ257" s="142"/>
      <c r="BA257" s="124" t="s">
        <v>23</v>
      </c>
    </row>
    <row r="258" spans="1:53" ht="12.75">
      <c r="A258" s="118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>
        <v>1</v>
      </c>
      <c r="R258" s="24">
        <f aca="true" t="shared" si="18" ref="R258:AS258">1+Q258</f>
        <v>2</v>
      </c>
      <c r="S258" s="24">
        <f t="shared" si="18"/>
        <v>3</v>
      </c>
      <c r="T258" s="24">
        <f t="shared" si="18"/>
        <v>4</v>
      </c>
      <c r="U258" s="24">
        <f t="shared" si="18"/>
        <v>5</v>
      </c>
      <c r="V258" s="24">
        <f t="shared" si="18"/>
        <v>6</v>
      </c>
      <c r="W258" s="24">
        <f t="shared" si="18"/>
        <v>7</v>
      </c>
      <c r="X258" s="24">
        <f t="shared" si="18"/>
        <v>8</v>
      </c>
      <c r="Y258" s="24">
        <f t="shared" si="18"/>
        <v>9</v>
      </c>
      <c r="Z258" s="24">
        <f t="shared" si="18"/>
        <v>10</v>
      </c>
      <c r="AA258" s="24">
        <f t="shared" si="18"/>
        <v>11</v>
      </c>
      <c r="AB258" s="24">
        <f t="shared" si="18"/>
        <v>12</v>
      </c>
      <c r="AC258" s="24">
        <f t="shared" si="18"/>
        <v>13</v>
      </c>
      <c r="AD258" s="24">
        <f t="shared" si="18"/>
        <v>14</v>
      </c>
      <c r="AE258" s="24">
        <f t="shared" si="18"/>
        <v>15</v>
      </c>
      <c r="AF258" s="24">
        <f t="shared" si="18"/>
        <v>16</v>
      </c>
      <c r="AG258" s="24">
        <f t="shared" si="18"/>
        <v>17</v>
      </c>
      <c r="AH258" s="24">
        <f t="shared" si="18"/>
        <v>18</v>
      </c>
      <c r="AI258" s="24">
        <f t="shared" si="18"/>
        <v>19</v>
      </c>
      <c r="AJ258" s="24">
        <f t="shared" si="18"/>
        <v>20</v>
      </c>
      <c r="AK258" s="24">
        <f t="shared" si="18"/>
        <v>21</v>
      </c>
      <c r="AL258" s="24">
        <f t="shared" si="18"/>
        <v>22</v>
      </c>
      <c r="AM258" s="24">
        <f t="shared" si="18"/>
        <v>23</v>
      </c>
      <c r="AN258" s="24">
        <f t="shared" si="18"/>
        <v>24</v>
      </c>
      <c r="AO258" s="24">
        <f t="shared" si="18"/>
        <v>25</v>
      </c>
      <c r="AP258" s="24">
        <f t="shared" si="18"/>
        <v>26</v>
      </c>
      <c r="AQ258" s="24">
        <f t="shared" si="18"/>
        <v>27</v>
      </c>
      <c r="AR258" s="24">
        <f t="shared" si="18"/>
        <v>28</v>
      </c>
      <c r="AS258" s="24">
        <f t="shared" si="18"/>
        <v>29</v>
      </c>
      <c r="AT258" s="24">
        <f aca="true" t="shared" si="19" ref="AT258:AZ258">AS258+1</f>
        <v>30</v>
      </c>
      <c r="AU258" s="24">
        <f t="shared" si="19"/>
        <v>31</v>
      </c>
      <c r="AV258" s="24">
        <f t="shared" si="19"/>
        <v>32</v>
      </c>
      <c r="AW258" s="24">
        <f t="shared" si="19"/>
        <v>33</v>
      </c>
      <c r="AX258" s="24">
        <f t="shared" si="19"/>
        <v>34</v>
      </c>
      <c r="AY258" s="24">
        <f t="shared" si="19"/>
        <v>35</v>
      </c>
      <c r="AZ258" s="24">
        <f t="shared" si="19"/>
        <v>36</v>
      </c>
      <c r="BA258" s="124"/>
    </row>
    <row r="259" spans="1:53" ht="12.75">
      <c r="A259" s="2" t="s">
        <v>2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9"/>
      <c r="M259" s="19"/>
      <c r="N259" s="19"/>
      <c r="O259" s="19"/>
      <c r="P259" s="19"/>
      <c r="Q259" s="19" t="s">
        <v>99</v>
      </c>
      <c r="R259" s="19" t="s">
        <v>99</v>
      </c>
      <c r="S259" s="19" t="s">
        <v>99</v>
      </c>
      <c r="T259" s="19" t="s">
        <v>99</v>
      </c>
      <c r="U259" s="90" t="s">
        <v>91</v>
      </c>
      <c r="V259" s="19" t="s">
        <v>99</v>
      </c>
      <c r="W259" s="19" t="s">
        <v>99</v>
      </c>
      <c r="X259" s="19" t="s">
        <v>99</v>
      </c>
      <c r="Y259" s="19" t="s">
        <v>99</v>
      </c>
      <c r="Z259" s="19" t="s">
        <v>99</v>
      </c>
      <c r="AA259" s="19" t="s">
        <v>99</v>
      </c>
      <c r="AB259" s="19" t="s">
        <v>99</v>
      </c>
      <c r="AC259" s="19" t="s">
        <v>99</v>
      </c>
      <c r="AD259" s="19" t="s">
        <v>99</v>
      </c>
      <c r="AE259" s="19" t="s">
        <v>99</v>
      </c>
      <c r="AF259" s="19" t="s">
        <v>99</v>
      </c>
      <c r="AG259" s="19" t="s">
        <v>99</v>
      </c>
      <c r="AH259" s="90" t="s">
        <v>91</v>
      </c>
      <c r="AI259" s="19" t="s">
        <v>99</v>
      </c>
      <c r="AJ259" s="19" t="s">
        <v>99</v>
      </c>
      <c r="AK259" s="19" t="s">
        <v>99</v>
      </c>
      <c r="AL259" s="19" t="s">
        <v>99</v>
      </c>
      <c r="AM259" s="19" t="s">
        <v>99</v>
      </c>
      <c r="AN259" s="19" t="s">
        <v>99</v>
      </c>
      <c r="AO259" s="90" t="s">
        <v>91</v>
      </c>
      <c r="AP259" s="19" t="s">
        <v>99</v>
      </c>
      <c r="AQ259" s="17" t="s">
        <v>97</v>
      </c>
      <c r="AR259" s="17" t="s">
        <v>97</v>
      </c>
      <c r="AS259" s="17" t="s">
        <v>90</v>
      </c>
      <c r="AT259" s="17" t="s">
        <v>90</v>
      </c>
      <c r="AU259" s="17" t="s">
        <v>97</v>
      </c>
      <c r="AV259" s="17" t="s">
        <v>90</v>
      </c>
      <c r="AW259" s="17" t="s">
        <v>90</v>
      </c>
      <c r="AX259" s="17" t="s">
        <v>90</v>
      </c>
      <c r="AY259" s="17" t="s">
        <v>90</v>
      </c>
      <c r="AZ259" s="17" t="s">
        <v>90</v>
      </c>
      <c r="BA259" s="143" t="s">
        <v>21</v>
      </c>
    </row>
    <row r="260" spans="1:53" ht="12.75">
      <c r="A260" s="2" t="s">
        <v>98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9"/>
      <c r="M260" s="19"/>
      <c r="N260" s="19"/>
      <c r="O260" s="19"/>
      <c r="P260" s="19"/>
      <c r="Q260" s="19" t="s">
        <v>99</v>
      </c>
      <c r="R260" s="19" t="s">
        <v>99</v>
      </c>
      <c r="S260" s="19" t="s">
        <v>99</v>
      </c>
      <c r="T260" s="19" t="s">
        <v>99</v>
      </c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17" t="s">
        <v>97</v>
      </c>
      <c r="AR260" s="17" t="s">
        <v>97</v>
      </c>
      <c r="AS260" s="17" t="s">
        <v>90</v>
      </c>
      <c r="AT260" s="17" t="s">
        <v>90</v>
      </c>
      <c r="AU260" s="17" t="s">
        <v>97</v>
      </c>
      <c r="AV260" s="17" t="s">
        <v>90</v>
      </c>
      <c r="AW260" s="17" t="s">
        <v>90</v>
      </c>
      <c r="AX260" s="17" t="s">
        <v>90</v>
      </c>
      <c r="AY260" s="17" t="s">
        <v>90</v>
      </c>
      <c r="AZ260" s="17" t="s">
        <v>90</v>
      </c>
      <c r="BA260" s="144"/>
    </row>
    <row r="261" spans="1:53" ht="12.75">
      <c r="A261" s="2" t="s">
        <v>3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9"/>
      <c r="Q261" s="2"/>
      <c r="R261" s="2"/>
      <c r="S261" s="19"/>
      <c r="T261" s="19"/>
      <c r="U261" s="19" t="s">
        <v>99</v>
      </c>
      <c r="V261" s="19" t="s">
        <v>99</v>
      </c>
      <c r="W261" s="19" t="s">
        <v>99</v>
      </c>
      <c r="X261" s="19" t="s">
        <v>99</v>
      </c>
      <c r="Y261" s="19" t="s">
        <v>99</v>
      </c>
      <c r="Z261" s="19" t="s">
        <v>99</v>
      </c>
      <c r="AA261" s="19" t="s">
        <v>99</v>
      </c>
      <c r="AB261" s="19" t="s">
        <v>99</v>
      </c>
      <c r="AC261" s="19" t="s">
        <v>99</v>
      </c>
      <c r="AD261" s="19" t="s">
        <v>99</v>
      </c>
      <c r="AE261" s="19" t="s">
        <v>99</v>
      </c>
      <c r="AF261" s="19" t="s">
        <v>99</v>
      </c>
      <c r="AG261" s="19" t="s">
        <v>99</v>
      </c>
      <c r="AH261" s="19" t="s">
        <v>99</v>
      </c>
      <c r="AI261" s="19" t="s">
        <v>99</v>
      </c>
      <c r="AJ261" s="19" t="s">
        <v>99</v>
      </c>
      <c r="AK261" s="19" t="s">
        <v>99</v>
      </c>
      <c r="AL261" s="19" t="s">
        <v>99</v>
      </c>
      <c r="AM261" s="19" t="s">
        <v>99</v>
      </c>
      <c r="AN261" s="19" t="s">
        <v>99</v>
      </c>
      <c r="AO261" s="19" t="s">
        <v>99</v>
      </c>
      <c r="AP261" s="19" t="s">
        <v>99</v>
      </c>
      <c r="AQ261" s="17" t="s">
        <v>97</v>
      </c>
      <c r="AR261" s="17" t="s">
        <v>97</v>
      </c>
      <c r="AS261" s="17" t="s">
        <v>90</v>
      </c>
      <c r="AT261" s="17" t="s">
        <v>90</v>
      </c>
      <c r="AU261" s="17" t="s">
        <v>97</v>
      </c>
      <c r="AV261" s="17" t="s">
        <v>90</v>
      </c>
      <c r="AW261" s="17" t="s">
        <v>90</v>
      </c>
      <c r="AX261" s="17" t="s">
        <v>90</v>
      </c>
      <c r="AY261" s="17" t="s">
        <v>90</v>
      </c>
      <c r="AZ261" s="17" t="s">
        <v>90</v>
      </c>
      <c r="BA261" s="144"/>
    </row>
    <row r="262" spans="1:53" ht="12.75">
      <c r="A262" s="6" t="s">
        <v>104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19"/>
      <c r="U262" s="19"/>
      <c r="V262" s="19" t="s">
        <v>99</v>
      </c>
      <c r="W262" s="19" t="s">
        <v>99</v>
      </c>
      <c r="X262" s="19" t="s">
        <v>99</v>
      </c>
      <c r="Y262" s="19" t="s">
        <v>99</v>
      </c>
      <c r="Z262" s="19" t="s">
        <v>99</v>
      </c>
      <c r="AA262" s="19" t="s">
        <v>99</v>
      </c>
      <c r="AB262" s="90" t="s">
        <v>91</v>
      </c>
      <c r="AC262" s="19" t="s">
        <v>99</v>
      </c>
      <c r="AD262" s="19" t="s">
        <v>99</v>
      </c>
      <c r="AE262" s="19" t="s">
        <v>99</v>
      </c>
      <c r="AF262" s="19" t="s">
        <v>99</v>
      </c>
      <c r="AG262" s="19" t="s">
        <v>99</v>
      </c>
      <c r="AH262" s="19" t="s">
        <v>99</v>
      </c>
      <c r="AI262" s="90" t="s">
        <v>91</v>
      </c>
      <c r="AJ262" s="19" t="s">
        <v>99</v>
      </c>
      <c r="AK262" s="19" t="s">
        <v>99</v>
      </c>
      <c r="AL262" s="19" t="s">
        <v>99</v>
      </c>
      <c r="AM262" s="19" t="s">
        <v>99</v>
      </c>
      <c r="AN262" s="19" t="s">
        <v>99</v>
      </c>
      <c r="AO262" s="19" t="s">
        <v>99</v>
      </c>
      <c r="AP262" s="90" t="s">
        <v>91</v>
      </c>
      <c r="AQ262" s="17" t="s">
        <v>97</v>
      </c>
      <c r="AR262" s="17" t="s">
        <v>97</v>
      </c>
      <c r="AS262" s="17" t="s">
        <v>90</v>
      </c>
      <c r="AT262" s="17" t="s">
        <v>90</v>
      </c>
      <c r="AU262" s="17" t="s">
        <v>97</v>
      </c>
      <c r="AV262" s="17" t="s">
        <v>90</v>
      </c>
      <c r="AW262" s="17" t="s">
        <v>90</v>
      </c>
      <c r="AX262" s="17" t="s">
        <v>90</v>
      </c>
      <c r="AY262" s="17" t="s">
        <v>90</v>
      </c>
      <c r="AZ262" s="17" t="s">
        <v>90</v>
      </c>
      <c r="BA262" s="145"/>
    </row>
    <row r="263" spans="1:53" ht="12.75">
      <c r="A263" s="6" t="s">
        <v>5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19"/>
      <c r="V263" s="19"/>
      <c r="W263" s="19" t="s">
        <v>99</v>
      </c>
      <c r="X263" s="19" t="s">
        <v>99</v>
      </c>
      <c r="Y263" s="19" t="s">
        <v>99</v>
      </c>
      <c r="Z263" s="19" t="s">
        <v>99</v>
      </c>
      <c r="AA263" s="19" t="s">
        <v>99</v>
      </c>
      <c r="AB263" s="19" t="s">
        <v>99</v>
      </c>
      <c r="AC263" s="90" t="s">
        <v>91</v>
      </c>
      <c r="AD263" s="19" t="s">
        <v>99</v>
      </c>
      <c r="AE263" s="19" t="s">
        <v>99</v>
      </c>
      <c r="AF263" s="19" t="s">
        <v>99</v>
      </c>
      <c r="AG263" s="19" t="s">
        <v>99</v>
      </c>
      <c r="AH263" s="19" t="s">
        <v>99</v>
      </c>
      <c r="AI263" s="19" t="s">
        <v>99</v>
      </c>
      <c r="AJ263" s="90" t="s">
        <v>91</v>
      </c>
      <c r="AK263" s="19" t="s">
        <v>99</v>
      </c>
      <c r="AL263" s="19" t="s">
        <v>99</v>
      </c>
      <c r="AM263" s="19" t="s">
        <v>99</v>
      </c>
      <c r="AN263" s="19" t="s">
        <v>99</v>
      </c>
      <c r="AO263" s="19" t="s">
        <v>99</v>
      </c>
      <c r="AP263" s="90" t="s">
        <v>91</v>
      </c>
      <c r="AQ263" s="17" t="s">
        <v>97</v>
      </c>
      <c r="AR263" s="17" t="s">
        <v>97</v>
      </c>
      <c r="AS263" s="17" t="s">
        <v>90</v>
      </c>
      <c r="AT263" s="17" t="s">
        <v>90</v>
      </c>
      <c r="AU263" s="17" t="s">
        <v>97</v>
      </c>
      <c r="AV263" s="17" t="s">
        <v>90</v>
      </c>
      <c r="AW263" s="17" t="s">
        <v>90</v>
      </c>
      <c r="AX263" s="17" t="s">
        <v>90</v>
      </c>
      <c r="AY263" s="17" t="s">
        <v>90</v>
      </c>
      <c r="AZ263" s="17" t="s">
        <v>90</v>
      </c>
      <c r="BA263" s="17" t="s">
        <v>21</v>
      </c>
    </row>
    <row r="264" spans="1:53" ht="12.75">
      <c r="A264" s="6" t="s">
        <v>7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19"/>
      <c r="U264" s="19"/>
      <c r="V264" s="19" t="s">
        <v>99</v>
      </c>
      <c r="W264" s="19" t="s">
        <v>99</v>
      </c>
      <c r="X264" s="19" t="s">
        <v>99</v>
      </c>
      <c r="Y264" s="19" t="s">
        <v>99</v>
      </c>
      <c r="Z264" s="19" t="s">
        <v>99</v>
      </c>
      <c r="AA264" s="19" t="s">
        <v>99</v>
      </c>
      <c r="AB264" s="90" t="s">
        <v>91</v>
      </c>
      <c r="AC264" s="19" t="s">
        <v>99</v>
      </c>
      <c r="AD264" s="19" t="s">
        <v>99</v>
      </c>
      <c r="AE264" s="19" t="s">
        <v>99</v>
      </c>
      <c r="AF264" s="19" t="s">
        <v>99</v>
      </c>
      <c r="AG264" s="19" t="s">
        <v>99</v>
      </c>
      <c r="AH264" s="19" t="s">
        <v>99</v>
      </c>
      <c r="AI264" s="90" t="s">
        <v>91</v>
      </c>
      <c r="AJ264" s="19" t="s">
        <v>99</v>
      </c>
      <c r="AK264" s="19" t="s">
        <v>99</v>
      </c>
      <c r="AL264" s="19" t="s">
        <v>99</v>
      </c>
      <c r="AM264" s="19" t="s">
        <v>99</v>
      </c>
      <c r="AN264" s="19" t="s">
        <v>99</v>
      </c>
      <c r="AO264" s="90" t="s">
        <v>91</v>
      </c>
      <c r="AP264" s="19" t="s">
        <v>99</v>
      </c>
      <c r="AQ264" s="17" t="s">
        <v>97</v>
      </c>
      <c r="AR264" s="17" t="s">
        <v>97</v>
      </c>
      <c r="AS264" s="17" t="s">
        <v>90</v>
      </c>
      <c r="AT264" s="17" t="s">
        <v>90</v>
      </c>
      <c r="AU264" s="17" t="s">
        <v>97</v>
      </c>
      <c r="AV264" s="17" t="s">
        <v>90</v>
      </c>
      <c r="AW264" s="17" t="s">
        <v>90</v>
      </c>
      <c r="AX264" s="17" t="s">
        <v>90</v>
      </c>
      <c r="AY264" s="17" t="s">
        <v>90</v>
      </c>
      <c r="AZ264" s="17" t="s">
        <v>90</v>
      </c>
      <c r="BA264" s="17" t="s">
        <v>22</v>
      </c>
    </row>
    <row r="265" spans="1:53" ht="12.75">
      <c r="A265" s="85" t="s">
        <v>18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19"/>
      <c r="W265" s="19"/>
      <c r="X265" s="19" t="s">
        <v>99</v>
      </c>
      <c r="Y265" s="19" t="s">
        <v>99</v>
      </c>
      <c r="Z265" s="19" t="s">
        <v>99</v>
      </c>
      <c r="AA265" s="19" t="s">
        <v>99</v>
      </c>
      <c r="AB265" s="19" t="s">
        <v>99</v>
      </c>
      <c r="AC265" s="19" t="s">
        <v>99</v>
      </c>
      <c r="AD265" s="19" t="s">
        <v>99</v>
      </c>
      <c r="AE265" s="19" t="s">
        <v>99</v>
      </c>
      <c r="AF265" s="19" t="s">
        <v>99</v>
      </c>
      <c r="AG265" s="19" t="s">
        <v>99</v>
      </c>
      <c r="AH265" s="19" t="s">
        <v>99</v>
      </c>
      <c r="AI265" s="19" t="s">
        <v>99</v>
      </c>
      <c r="AJ265" s="19" t="s">
        <v>99</v>
      </c>
      <c r="AK265" s="19" t="s">
        <v>99</v>
      </c>
      <c r="AL265" s="19" t="s">
        <v>99</v>
      </c>
      <c r="AM265" s="19" t="s">
        <v>99</v>
      </c>
      <c r="AN265" s="19" t="s">
        <v>99</v>
      </c>
      <c r="AO265" s="19" t="s">
        <v>99</v>
      </c>
      <c r="AP265" s="19" t="s">
        <v>99</v>
      </c>
      <c r="AQ265" s="17" t="s">
        <v>97</v>
      </c>
      <c r="AR265" s="17" t="s">
        <v>97</v>
      </c>
      <c r="AS265" s="17" t="s">
        <v>90</v>
      </c>
      <c r="AT265" s="17" t="s">
        <v>90</v>
      </c>
      <c r="AU265" s="17" t="s">
        <v>97</v>
      </c>
      <c r="AV265" s="17" t="s">
        <v>90</v>
      </c>
      <c r="AW265" s="17" t="s">
        <v>90</v>
      </c>
      <c r="AX265" s="17" t="s">
        <v>90</v>
      </c>
      <c r="AY265" s="17" t="s">
        <v>90</v>
      </c>
      <c r="AZ265" s="17" t="s">
        <v>90</v>
      </c>
      <c r="BA265" s="17" t="s">
        <v>22</v>
      </c>
    </row>
    <row r="266" spans="1:53" ht="12.75">
      <c r="A266" s="2"/>
      <c r="B266" s="7"/>
      <c r="C266" s="86"/>
      <c r="D266" s="7"/>
      <c r="E266" s="7" t="s">
        <v>42</v>
      </c>
      <c r="F266" s="86" t="s">
        <v>43</v>
      </c>
      <c r="G266" s="7" t="s">
        <v>44</v>
      </c>
      <c r="H266" s="7" t="s">
        <v>45</v>
      </c>
      <c r="I266" s="7" t="s">
        <v>46</v>
      </c>
      <c r="J266" s="7" t="s">
        <v>47</v>
      </c>
      <c r="K266" s="7" t="s">
        <v>48</v>
      </c>
      <c r="L266" s="7" t="s">
        <v>49</v>
      </c>
      <c r="M266" s="7" t="s">
        <v>50</v>
      </c>
      <c r="N266" s="7" t="s">
        <v>51</v>
      </c>
      <c r="O266" s="7" t="s">
        <v>52</v>
      </c>
      <c r="P266" s="7" t="s">
        <v>53</v>
      </c>
      <c r="Q266" s="7" t="s">
        <v>54</v>
      </c>
      <c r="R266" s="87" t="s">
        <v>55</v>
      </c>
      <c r="S266" s="12" t="s">
        <v>56</v>
      </c>
      <c r="T266" s="8" t="s">
        <v>57</v>
      </c>
      <c r="U266" s="8" t="s">
        <v>58</v>
      </c>
      <c r="V266" s="8" t="s">
        <v>59</v>
      </c>
      <c r="W266" s="12" t="s">
        <v>60</v>
      </c>
      <c r="X266" s="12" t="s">
        <v>61</v>
      </c>
      <c r="Y266" s="12" t="s">
        <v>62</v>
      </c>
      <c r="Z266" s="12" t="s">
        <v>63</v>
      </c>
      <c r="AA266" s="12" t="s">
        <v>64</v>
      </c>
      <c r="AB266" s="12" t="s">
        <v>65</v>
      </c>
      <c r="AC266" s="12" t="s">
        <v>66</v>
      </c>
      <c r="AD266" s="12" t="s">
        <v>67</v>
      </c>
      <c r="AE266" s="81" t="s">
        <v>130</v>
      </c>
      <c r="AF266" s="12" t="s">
        <v>68</v>
      </c>
      <c r="AG266" s="12" t="s">
        <v>69</v>
      </c>
      <c r="AH266" s="12" t="s">
        <v>70</v>
      </c>
      <c r="AI266" s="12" t="s">
        <v>71</v>
      </c>
      <c r="AJ266" s="12" t="s">
        <v>72</v>
      </c>
      <c r="AK266" s="12" t="s">
        <v>74</v>
      </c>
      <c r="AL266" s="12" t="s">
        <v>75</v>
      </c>
      <c r="AM266" s="12" t="s">
        <v>76</v>
      </c>
      <c r="AN266" s="88" t="s">
        <v>77</v>
      </c>
      <c r="AO266" s="4" t="s">
        <v>78</v>
      </c>
      <c r="AP266" s="88" t="s">
        <v>79</v>
      </c>
      <c r="AQ266" s="41" t="s">
        <v>80</v>
      </c>
      <c r="AR266" s="41" t="s">
        <v>81</v>
      </c>
      <c r="AS266" s="41" t="s">
        <v>82</v>
      </c>
      <c r="AT266" s="41" t="s">
        <v>83</v>
      </c>
      <c r="AU266" s="41" t="s">
        <v>84</v>
      </c>
      <c r="AV266" s="41" t="s">
        <v>85</v>
      </c>
      <c r="AW266" s="41" t="s">
        <v>86</v>
      </c>
      <c r="AX266" s="41" t="s">
        <v>87</v>
      </c>
      <c r="AY266" s="41" t="s">
        <v>88</v>
      </c>
      <c r="AZ266" s="41" t="s">
        <v>89</v>
      </c>
      <c r="BA266" s="74"/>
    </row>
    <row r="268" s="56" customFormat="1" ht="12.75">
      <c r="A268" s="53" t="s">
        <v>93</v>
      </c>
    </row>
    <row r="269" s="56" customFormat="1" ht="12.75">
      <c r="A269" s="53" t="s">
        <v>94</v>
      </c>
    </row>
    <row r="270" s="56" customFormat="1" ht="12.75">
      <c r="A270" s="53" t="s">
        <v>96</v>
      </c>
    </row>
    <row r="271" s="56" customFormat="1" ht="12.75">
      <c r="A271" s="53" t="s">
        <v>95</v>
      </c>
    </row>
    <row r="275" ht="117" customHeight="1"/>
    <row r="276" spans="1:77" ht="21" customHeight="1">
      <c r="A276" s="29"/>
      <c r="B276" s="127" t="s">
        <v>116</v>
      </c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Y276" s="30"/>
    </row>
    <row r="277" spans="1:77" ht="21" customHeight="1">
      <c r="A277" s="29"/>
      <c r="B277" s="127" t="s">
        <v>25</v>
      </c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Y277" s="30"/>
    </row>
    <row r="278" spans="1:73" ht="21" customHeight="1">
      <c r="A278" s="13"/>
      <c r="B278" s="132" t="s">
        <v>30</v>
      </c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</row>
    <row r="279" spans="1:4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53" ht="13.5" customHeight="1">
      <c r="A280" s="118" t="s">
        <v>0</v>
      </c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2"/>
      <c r="BA280" s="124" t="s">
        <v>23</v>
      </c>
    </row>
    <row r="281" spans="1:53" ht="12.75">
      <c r="A281" s="118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>
        <v>1</v>
      </c>
      <c r="T281" s="24">
        <f aca="true" t="shared" si="20" ref="T281:AQ281">1+S281</f>
        <v>2</v>
      </c>
      <c r="U281" s="24">
        <f t="shared" si="20"/>
        <v>3</v>
      </c>
      <c r="V281" s="24">
        <f t="shared" si="20"/>
        <v>4</v>
      </c>
      <c r="W281" s="24">
        <f t="shared" si="20"/>
        <v>5</v>
      </c>
      <c r="X281" s="24">
        <f t="shared" si="20"/>
        <v>6</v>
      </c>
      <c r="Y281" s="24">
        <f t="shared" si="20"/>
        <v>7</v>
      </c>
      <c r="Z281" s="24">
        <f t="shared" si="20"/>
        <v>8</v>
      </c>
      <c r="AA281" s="24">
        <f t="shared" si="20"/>
        <v>9</v>
      </c>
      <c r="AB281" s="24">
        <f t="shared" si="20"/>
        <v>10</v>
      </c>
      <c r="AC281" s="24">
        <f t="shared" si="20"/>
        <v>11</v>
      </c>
      <c r="AD281" s="24">
        <f t="shared" si="20"/>
        <v>12</v>
      </c>
      <c r="AE281" s="24">
        <f t="shared" si="20"/>
        <v>13</v>
      </c>
      <c r="AF281" s="24">
        <f t="shared" si="20"/>
        <v>14</v>
      </c>
      <c r="AG281" s="24">
        <f t="shared" si="20"/>
        <v>15</v>
      </c>
      <c r="AH281" s="24">
        <f t="shared" si="20"/>
        <v>16</v>
      </c>
      <c r="AI281" s="24">
        <f t="shared" si="20"/>
        <v>17</v>
      </c>
      <c r="AJ281" s="24">
        <f t="shared" si="20"/>
        <v>18</v>
      </c>
      <c r="AK281" s="24">
        <f t="shared" si="20"/>
        <v>19</v>
      </c>
      <c r="AL281" s="24">
        <f t="shared" si="20"/>
        <v>20</v>
      </c>
      <c r="AM281" s="24">
        <f t="shared" si="20"/>
        <v>21</v>
      </c>
      <c r="AN281" s="24">
        <f t="shared" si="20"/>
        <v>22</v>
      </c>
      <c r="AO281" s="24">
        <f t="shared" si="20"/>
        <v>23</v>
      </c>
      <c r="AP281" s="24">
        <f t="shared" si="20"/>
        <v>24</v>
      </c>
      <c r="AQ281" s="24">
        <f t="shared" si="20"/>
        <v>25</v>
      </c>
      <c r="AR281" s="24">
        <f aca="true" t="shared" si="21" ref="AR281:AZ281">AQ281+1</f>
        <v>26</v>
      </c>
      <c r="AS281" s="24">
        <f t="shared" si="21"/>
        <v>27</v>
      </c>
      <c r="AT281" s="24">
        <f t="shared" si="21"/>
        <v>28</v>
      </c>
      <c r="AU281" s="24">
        <f t="shared" si="21"/>
        <v>29</v>
      </c>
      <c r="AV281" s="24">
        <f t="shared" si="21"/>
        <v>30</v>
      </c>
      <c r="AW281" s="24">
        <f t="shared" si="21"/>
        <v>31</v>
      </c>
      <c r="AX281" s="24">
        <f t="shared" si="21"/>
        <v>32</v>
      </c>
      <c r="AY281" s="24">
        <f t="shared" si="21"/>
        <v>33</v>
      </c>
      <c r="AZ281" s="24">
        <f t="shared" si="21"/>
        <v>34</v>
      </c>
      <c r="BA281" s="124"/>
    </row>
    <row r="282" spans="1:53" ht="12.75">
      <c r="A282" s="2" t="s">
        <v>2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9"/>
      <c r="M282" s="19"/>
      <c r="N282" s="19"/>
      <c r="O282" s="19"/>
      <c r="P282" s="19"/>
      <c r="Q282" s="19"/>
      <c r="R282" s="19"/>
      <c r="S282" s="19" t="s">
        <v>99</v>
      </c>
      <c r="T282" s="19" t="s">
        <v>99</v>
      </c>
      <c r="U282" s="19" t="s">
        <v>99</v>
      </c>
      <c r="V282" s="19" t="s">
        <v>99</v>
      </c>
      <c r="W282" s="90" t="s">
        <v>91</v>
      </c>
      <c r="X282" s="19" t="s">
        <v>99</v>
      </c>
      <c r="Y282" s="19" t="s">
        <v>99</v>
      </c>
      <c r="Z282" s="19" t="s">
        <v>99</v>
      </c>
      <c r="AA282" s="19" t="s">
        <v>99</v>
      </c>
      <c r="AB282" s="19" t="s">
        <v>99</v>
      </c>
      <c r="AC282" s="19" t="s">
        <v>99</v>
      </c>
      <c r="AD282" s="19" t="s">
        <v>99</v>
      </c>
      <c r="AE282" s="19" t="s">
        <v>99</v>
      </c>
      <c r="AF282" s="19" t="s">
        <v>99</v>
      </c>
      <c r="AG282" s="19" t="s">
        <v>99</v>
      </c>
      <c r="AH282" s="90" t="s">
        <v>91</v>
      </c>
      <c r="AI282" s="19" t="s">
        <v>99</v>
      </c>
      <c r="AJ282" s="19" t="s">
        <v>99</v>
      </c>
      <c r="AK282" s="19" t="s">
        <v>99</v>
      </c>
      <c r="AL282" s="19" t="s">
        <v>99</v>
      </c>
      <c r="AM282" s="19" t="s">
        <v>99</v>
      </c>
      <c r="AN282" s="19" t="s">
        <v>99</v>
      </c>
      <c r="AO282" s="90" t="s">
        <v>91</v>
      </c>
      <c r="AP282" s="19" t="s">
        <v>99</v>
      </c>
      <c r="AQ282" s="17" t="s">
        <v>97</v>
      </c>
      <c r="AR282" s="17" t="s">
        <v>97</v>
      </c>
      <c r="AS282" s="17" t="s">
        <v>90</v>
      </c>
      <c r="AT282" s="17" t="s">
        <v>90</v>
      </c>
      <c r="AU282" s="17" t="s">
        <v>90</v>
      </c>
      <c r="AV282" s="17" t="s">
        <v>90</v>
      </c>
      <c r="AW282" s="17" t="s">
        <v>90</v>
      </c>
      <c r="AX282" s="17" t="s">
        <v>90</v>
      </c>
      <c r="AY282" s="17" t="s">
        <v>90</v>
      </c>
      <c r="AZ282" s="17" t="s">
        <v>90</v>
      </c>
      <c r="BA282" s="143" t="s">
        <v>21</v>
      </c>
    </row>
    <row r="283" spans="1:53" ht="12.75">
      <c r="A283" s="2" t="s">
        <v>98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9"/>
      <c r="M283" s="19"/>
      <c r="N283" s="19"/>
      <c r="O283" s="19"/>
      <c r="P283" s="19"/>
      <c r="Q283" s="19"/>
      <c r="R283" s="19"/>
      <c r="S283" s="19" t="s">
        <v>99</v>
      </c>
      <c r="T283" s="19" t="s">
        <v>99</v>
      </c>
      <c r="U283" s="19" t="s">
        <v>99</v>
      </c>
      <c r="V283" s="19" t="s">
        <v>99</v>
      </c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17" t="s">
        <v>97</v>
      </c>
      <c r="AR283" s="17" t="s">
        <v>97</v>
      </c>
      <c r="AS283" s="17" t="s">
        <v>90</v>
      </c>
      <c r="AT283" s="17" t="s">
        <v>90</v>
      </c>
      <c r="AU283" s="17" t="s">
        <v>90</v>
      </c>
      <c r="AV283" s="17" t="s">
        <v>90</v>
      </c>
      <c r="AW283" s="17" t="s">
        <v>90</v>
      </c>
      <c r="AX283" s="17" t="s">
        <v>90</v>
      </c>
      <c r="AY283" s="17" t="s">
        <v>90</v>
      </c>
      <c r="AZ283" s="17" t="s">
        <v>90</v>
      </c>
      <c r="BA283" s="144"/>
    </row>
    <row r="284" spans="1:53" ht="12.75">
      <c r="A284" s="2" t="s">
        <v>3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9"/>
      <c r="Q284" s="19"/>
      <c r="R284" s="19"/>
      <c r="S284" s="19"/>
      <c r="T284" s="19"/>
      <c r="U284" s="19"/>
      <c r="V284" s="19"/>
      <c r="W284" s="19" t="s">
        <v>99</v>
      </c>
      <c r="X284" s="19" t="s">
        <v>99</v>
      </c>
      <c r="Y284" s="19" t="s">
        <v>99</v>
      </c>
      <c r="Z284" s="19" t="s">
        <v>99</v>
      </c>
      <c r="AA284" s="19" t="s">
        <v>99</v>
      </c>
      <c r="AB284" s="19" t="s">
        <v>99</v>
      </c>
      <c r="AC284" s="19" t="s">
        <v>99</v>
      </c>
      <c r="AD284" s="19" t="s">
        <v>99</v>
      </c>
      <c r="AE284" s="19" t="s">
        <v>99</v>
      </c>
      <c r="AF284" s="19" t="s">
        <v>99</v>
      </c>
      <c r="AG284" s="19" t="s">
        <v>99</v>
      </c>
      <c r="AH284" s="19" t="s">
        <v>99</v>
      </c>
      <c r="AI284" s="19" t="s">
        <v>99</v>
      </c>
      <c r="AJ284" s="19" t="s">
        <v>99</v>
      </c>
      <c r="AK284" s="19" t="s">
        <v>99</v>
      </c>
      <c r="AL284" s="19" t="s">
        <v>99</v>
      </c>
      <c r="AM284" s="19" t="s">
        <v>99</v>
      </c>
      <c r="AN284" s="19" t="s">
        <v>99</v>
      </c>
      <c r="AO284" s="19" t="s">
        <v>99</v>
      </c>
      <c r="AP284" s="19" t="s">
        <v>99</v>
      </c>
      <c r="AQ284" s="17" t="s">
        <v>97</v>
      </c>
      <c r="AR284" s="17" t="s">
        <v>97</v>
      </c>
      <c r="AS284" s="17" t="s">
        <v>90</v>
      </c>
      <c r="AT284" s="17" t="s">
        <v>90</v>
      </c>
      <c r="AU284" s="17" t="s">
        <v>90</v>
      </c>
      <c r="AV284" s="17" t="s">
        <v>90</v>
      </c>
      <c r="AW284" s="17" t="s">
        <v>90</v>
      </c>
      <c r="AX284" s="17" t="s">
        <v>90</v>
      </c>
      <c r="AY284" s="17" t="s">
        <v>90</v>
      </c>
      <c r="AZ284" s="17" t="s">
        <v>90</v>
      </c>
      <c r="BA284" s="144"/>
    </row>
    <row r="285" spans="1:53" ht="12.75">
      <c r="A285" s="6" t="s">
        <v>104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19"/>
      <c r="R285" s="19"/>
      <c r="S285" s="6"/>
      <c r="T285" s="19"/>
      <c r="U285" s="19"/>
      <c r="V285" s="19"/>
      <c r="W285" s="19" t="s">
        <v>99</v>
      </c>
      <c r="X285" s="19" t="s">
        <v>99</v>
      </c>
      <c r="Y285" s="19" t="s">
        <v>99</v>
      </c>
      <c r="Z285" s="19" t="s">
        <v>99</v>
      </c>
      <c r="AA285" s="19" t="s">
        <v>99</v>
      </c>
      <c r="AB285" s="90" t="s">
        <v>91</v>
      </c>
      <c r="AC285" s="19" t="s">
        <v>99</v>
      </c>
      <c r="AD285" s="19" t="s">
        <v>99</v>
      </c>
      <c r="AE285" s="19" t="s">
        <v>99</v>
      </c>
      <c r="AF285" s="19" t="s">
        <v>99</v>
      </c>
      <c r="AG285" s="19" t="s">
        <v>99</v>
      </c>
      <c r="AH285" s="19" t="s">
        <v>99</v>
      </c>
      <c r="AI285" s="19" t="s">
        <v>99</v>
      </c>
      <c r="AJ285" s="90" t="s">
        <v>91</v>
      </c>
      <c r="AK285" s="19" t="s">
        <v>99</v>
      </c>
      <c r="AL285" s="19" t="s">
        <v>99</v>
      </c>
      <c r="AM285" s="19" t="s">
        <v>99</v>
      </c>
      <c r="AN285" s="19" t="s">
        <v>99</v>
      </c>
      <c r="AO285" s="19" t="s">
        <v>99</v>
      </c>
      <c r="AP285" s="90" t="s">
        <v>91</v>
      </c>
      <c r="AQ285" s="17" t="s">
        <v>97</v>
      </c>
      <c r="AR285" s="17" t="s">
        <v>97</v>
      </c>
      <c r="AS285" s="17" t="s">
        <v>90</v>
      </c>
      <c r="AT285" s="17" t="s">
        <v>90</v>
      </c>
      <c r="AU285" s="17" t="s">
        <v>90</v>
      </c>
      <c r="AV285" s="17" t="s">
        <v>90</v>
      </c>
      <c r="AW285" s="17" t="s">
        <v>90</v>
      </c>
      <c r="AX285" s="17" t="s">
        <v>90</v>
      </c>
      <c r="AY285" s="17" t="s">
        <v>90</v>
      </c>
      <c r="AZ285" s="17" t="s">
        <v>90</v>
      </c>
      <c r="BA285" s="145"/>
    </row>
    <row r="286" spans="1:53" ht="12.75">
      <c r="A286" s="6" t="s">
        <v>5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19"/>
      <c r="S286" s="6"/>
      <c r="T286" s="6"/>
      <c r="U286" s="19"/>
      <c r="V286" s="19"/>
      <c r="W286" s="19"/>
      <c r="X286" s="19" t="s">
        <v>99</v>
      </c>
      <c r="Y286" s="19" t="s">
        <v>99</v>
      </c>
      <c r="Z286" s="19" t="s">
        <v>99</v>
      </c>
      <c r="AA286" s="19" t="s">
        <v>99</v>
      </c>
      <c r="AB286" s="19" t="s">
        <v>99</v>
      </c>
      <c r="AC286" s="19" t="s">
        <v>99</v>
      </c>
      <c r="AD286" s="90" t="s">
        <v>91</v>
      </c>
      <c r="AE286" s="19" t="s">
        <v>99</v>
      </c>
      <c r="AF286" s="19" t="s">
        <v>99</v>
      </c>
      <c r="AG286" s="19" t="s">
        <v>99</v>
      </c>
      <c r="AH286" s="19" t="s">
        <v>99</v>
      </c>
      <c r="AI286" s="19" t="s">
        <v>99</v>
      </c>
      <c r="AJ286" s="19" t="s">
        <v>99</v>
      </c>
      <c r="AK286" s="90" t="s">
        <v>91</v>
      </c>
      <c r="AL286" s="19" t="s">
        <v>99</v>
      </c>
      <c r="AM286" s="19" t="s">
        <v>99</v>
      </c>
      <c r="AN286" s="19" t="s">
        <v>99</v>
      </c>
      <c r="AO286" s="19" t="s">
        <v>99</v>
      </c>
      <c r="AP286" s="90" t="s">
        <v>91</v>
      </c>
      <c r="AQ286" s="17" t="s">
        <v>97</v>
      </c>
      <c r="AR286" s="17" t="s">
        <v>97</v>
      </c>
      <c r="AS286" s="17" t="s">
        <v>90</v>
      </c>
      <c r="AT286" s="17" t="s">
        <v>90</v>
      </c>
      <c r="AU286" s="17" t="s">
        <v>90</v>
      </c>
      <c r="AV286" s="17" t="s">
        <v>90</v>
      </c>
      <c r="AW286" s="17" t="s">
        <v>90</v>
      </c>
      <c r="AX286" s="17" t="s">
        <v>90</v>
      </c>
      <c r="AY286" s="17" t="s">
        <v>90</v>
      </c>
      <c r="AZ286" s="17" t="s">
        <v>90</v>
      </c>
      <c r="BA286" s="17" t="s">
        <v>21</v>
      </c>
    </row>
    <row r="287" spans="1:53" ht="12.75">
      <c r="A287" s="6" t="s">
        <v>7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19"/>
      <c r="R287" s="19"/>
      <c r="S287" s="6"/>
      <c r="T287" s="19"/>
      <c r="U287" s="19"/>
      <c r="V287" s="19"/>
      <c r="W287" s="19"/>
      <c r="X287" s="19" t="s">
        <v>99</v>
      </c>
      <c r="Y287" s="19" t="s">
        <v>99</v>
      </c>
      <c r="Z287" s="19" t="s">
        <v>99</v>
      </c>
      <c r="AA287" s="19" t="s">
        <v>99</v>
      </c>
      <c r="AB287" s="19" t="s">
        <v>99</v>
      </c>
      <c r="AC287" s="90" t="s">
        <v>91</v>
      </c>
      <c r="AD287" s="19" t="s">
        <v>99</v>
      </c>
      <c r="AE287" s="19" t="s">
        <v>99</v>
      </c>
      <c r="AF287" s="19" t="s">
        <v>99</v>
      </c>
      <c r="AG287" s="19" t="s">
        <v>99</v>
      </c>
      <c r="AH287" s="19" t="s">
        <v>99</v>
      </c>
      <c r="AI287" s="19" t="s">
        <v>99</v>
      </c>
      <c r="AJ287" s="90" t="s">
        <v>91</v>
      </c>
      <c r="AK287" s="19" t="s">
        <v>99</v>
      </c>
      <c r="AL287" s="19" t="s">
        <v>99</v>
      </c>
      <c r="AM287" s="19" t="s">
        <v>99</v>
      </c>
      <c r="AN287" s="19" t="s">
        <v>99</v>
      </c>
      <c r="AO287" s="90" t="s">
        <v>91</v>
      </c>
      <c r="AP287" s="19" t="s">
        <v>99</v>
      </c>
      <c r="AQ287" s="17" t="s">
        <v>97</v>
      </c>
      <c r="AR287" s="17" t="s">
        <v>97</v>
      </c>
      <c r="AS287" s="17" t="s">
        <v>90</v>
      </c>
      <c r="AT287" s="17" t="s">
        <v>90</v>
      </c>
      <c r="AU287" s="17" t="s">
        <v>90</v>
      </c>
      <c r="AV287" s="17" t="s">
        <v>90</v>
      </c>
      <c r="AW287" s="17" t="s">
        <v>90</v>
      </c>
      <c r="AX287" s="17" t="s">
        <v>90</v>
      </c>
      <c r="AY287" s="17" t="s">
        <v>90</v>
      </c>
      <c r="AZ287" s="17" t="s">
        <v>90</v>
      </c>
      <c r="BA287" s="17" t="s">
        <v>22</v>
      </c>
    </row>
    <row r="288" spans="1:53" ht="12.75">
      <c r="A288" s="85" t="s">
        <v>18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19"/>
      <c r="W288" s="19"/>
      <c r="X288" s="19" t="s">
        <v>99</v>
      </c>
      <c r="Y288" s="19" t="s">
        <v>99</v>
      </c>
      <c r="Z288" s="19" t="s">
        <v>99</v>
      </c>
      <c r="AA288" s="19" t="s">
        <v>99</v>
      </c>
      <c r="AB288" s="19" t="s">
        <v>99</v>
      </c>
      <c r="AC288" s="19" t="s">
        <v>99</v>
      </c>
      <c r="AD288" s="19" t="s">
        <v>99</v>
      </c>
      <c r="AE288" s="19" t="s">
        <v>99</v>
      </c>
      <c r="AF288" s="19" t="s">
        <v>99</v>
      </c>
      <c r="AG288" s="19" t="s">
        <v>99</v>
      </c>
      <c r="AH288" s="19" t="s">
        <v>99</v>
      </c>
      <c r="AI288" s="19" t="s">
        <v>99</v>
      </c>
      <c r="AJ288" s="19" t="s">
        <v>99</v>
      </c>
      <c r="AK288" s="19" t="s">
        <v>99</v>
      </c>
      <c r="AL288" s="19" t="s">
        <v>99</v>
      </c>
      <c r="AM288" s="19" t="s">
        <v>99</v>
      </c>
      <c r="AN288" s="19" t="s">
        <v>99</v>
      </c>
      <c r="AO288" s="19" t="s">
        <v>99</v>
      </c>
      <c r="AP288" s="19" t="s">
        <v>99</v>
      </c>
      <c r="AQ288" s="17" t="s">
        <v>97</v>
      </c>
      <c r="AR288" s="17" t="s">
        <v>97</v>
      </c>
      <c r="AS288" s="17" t="s">
        <v>90</v>
      </c>
      <c r="AT288" s="17" t="s">
        <v>90</v>
      </c>
      <c r="AU288" s="17" t="s">
        <v>90</v>
      </c>
      <c r="AV288" s="17" t="s">
        <v>90</v>
      </c>
      <c r="AW288" s="17" t="s">
        <v>90</v>
      </c>
      <c r="AX288" s="17" t="s">
        <v>90</v>
      </c>
      <c r="AY288" s="17" t="s">
        <v>90</v>
      </c>
      <c r="AZ288" s="17" t="s">
        <v>90</v>
      </c>
      <c r="BA288" s="17" t="s">
        <v>22</v>
      </c>
    </row>
    <row r="289" spans="1:53" ht="12.75">
      <c r="A289" s="2"/>
      <c r="B289" s="7"/>
      <c r="C289" s="86"/>
      <c r="D289" s="7"/>
      <c r="E289" s="7" t="s">
        <v>42</v>
      </c>
      <c r="F289" s="86" t="s">
        <v>43</v>
      </c>
      <c r="G289" s="7" t="s">
        <v>44</v>
      </c>
      <c r="H289" s="7" t="s">
        <v>45</v>
      </c>
      <c r="I289" s="7" t="s">
        <v>46</v>
      </c>
      <c r="J289" s="7" t="s">
        <v>47</v>
      </c>
      <c r="K289" s="7" t="s">
        <v>48</v>
      </c>
      <c r="L289" s="7" t="s">
        <v>49</v>
      </c>
      <c r="M289" s="7" t="s">
        <v>50</v>
      </c>
      <c r="N289" s="7" t="s">
        <v>51</v>
      </c>
      <c r="O289" s="7" t="s">
        <v>52</v>
      </c>
      <c r="P289" s="7" t="s">
        <v>53</v>
      </c>
      <c r="Q289" s="7" t="s">
        <v>54</v>
      </c>
      <c r="R289" s="87" t="s">
        <v>55</v>
      </c>
      <c r="S289" s="12" t="s">
        <v>56</v>
      </c>
      <c r="T289" s="8" t="s">
        <v>57</v>
      </c>
      <c r="U289" s="8" t="s">
        <v>58</v>
      </c>
      <c r="V289" s="8" t="s">
        <v>59</v>
      </c>
      <c r="W289" s="12" t="s">
        <v>60</v>
      </c>
      <c r="X289" s="12" t="s">
        <v>61</v>
      </c>
      <c r="Y289" s="12" t="s">
        <v>62</v>
      </c>
      <c r="Z289" s="12" t="s">
        <v>63</v>
      </c>
      <c r="AA289" s="12" t="s">
        <v>64</v>
      </c>
      <c r="AB289" s="12" t="s">
        <v>65</v>
      </c>
      <c r="AC289" s="12" t="s">
        <v>66</v>
      </c>
      <c r="AD289" s="12" t="s">
        <v>67</v>
      </c>
      <c r="AE289" s="81" t="s">
        <v>130</v>
      </c>
      <c r="AF289" s="12" t="s">
        <v>68</v>
      </c>
      <c r="AG289" s="12" t="s">
        <v>69</v>
      </c>
      <c r="AH289" s="12" t="s">
        <v>70</v>
      </c>
      <c r="AI289" s="12" t="s">
        <v>71</v>
      </c>
      <c r="AJ289" s="12" t="s">
        <v>72</v>
      </c>
      <c r="AK289" s="12" t="s">
        <v>74</v>
      </c>
      <c r="AL289" s="12" t="s">
        <v>75</v>
      </c>
      <c r="AM289" s="12" t="s">
        <v>76</v>
      </c>
      <c r="AN289" s="88" t="s">
        <v>77</v>
      </c>
      <c r="AO289" s="4" t="s">
        <v>78</v>
      </c>
      <c r="AP289" s="88" t="s">
        <v>79</v>
      </c>
      <c r="AQ289" s="41" t="s">
        <v>80</v>
      </c>
      <c r="AR289" s="41" t="s">
        <v>81</v>
      </c>
      <c r="AS289" s="41" t="s">
        <v>82</v>
      </c>
      <c r="AT289" s="41" t="s">
        <v>83</v>
      </c>
      <c r="AU289" s="41" t="s">
        <v>84</v>
      </c>
      <c r="AV289" s="41" t="s">
        <v>85</v>
      </c>
      <c r="AW289" s="41" t="s">
        <v>86</v>
      </c>
      <c r="AX289" s="41" t="s">
        <v>87</v>
      </c>
      <c r="AY289" s="41" t="s">
        <v>88</v>
      </c>
      <c r="AZ289" s="41" t="s">
        <v>89</v>
      </c>
      <c r="BA289" s="74"/>
    </row>
    <row r="291" s="56" customFormat="1" ht="12.75">
      <c r="A291" s="53" t="s">
        <v>93</v>
      </c>
    </row>
    <row r="292" s="56" customFormat="1" ht="12.75">
      <c r="A292" s="53" t="s">
        <v>94</v>
      </c>
    </row>
    <row r="293" s="56" customFormat="1" ht="12.75">
      <c r="A293" s="53" t="s">
        <v>96</v>
      </c>
    </row>
    <row r="294" s="56" customFormat="1" ht="12.75">
      <c r="A294" s="53" t="s">
        <v>95</v>
      </c>
    </row>
    <row r="298" ht="117" customHeight="1"/>
    <row r="299" spans="1:77" ht="21" customHeight="1">
      <c r="A299" s="29"/>
      <c r="B299" s="127" t="s">
        <v>120</v>
      </c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Y299" s="30"/>
    </row>
    <row r="300" spans="1:77" ht="21" customHeight="1">
      <c r="A300" s="29"/>
      <c r="B300" s="127" t="s">
        <v>25</v>
      </c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Y300" s="30"/>
    </row>
    <row r="301" spans="1:73" ht="21" customHeight="1">
      <c r="A301" s="13"/>
      <c r="B301" s="132" t="s">
        <v>30</v>
      </c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</row>
    <row r="302" spans="1:4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53" ht="13.5" customHeight="1">
      <c r="A303" s="118" t="s">
        <v>0</v>
      </c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  <c r="AY303" s="141"/>
      <c r="AZ303" s="142"/>
      <c r="BA303" s="124" t="s">
        <v>23</v>
      </c>
    </row>
    <row r="304" spans="1:53" ht="12.75">
      <c r="A304" s="118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>
        <f aca="true" t="shared" si="22" ref="U304:AP304">1+T304</f>
        <v>1</v>
      </c>
      <c r="V304" s="24">
        <f t="shared" si="22"/>
        <v>2</v>
      </c>
      <c r="W304" s="24">
        <f t="shared" si="22"/>
        <v>3</v>
      </c>
      <c r="X304" s="24">
        <f t="shared" si="22"/>
        <v>4</v>
      </c>
      <c r="Y304" s="24">
        <f t="shared" si="22"/>
        <v>5</v>
      </c>
      <c r="Z304" s="24">
        <f t="shared" si="22"/>
        <v>6</v>
      </c>
      <c r="AA304" s="24">
        <f t="shared" si="22"/>
        <v>7</v>
      </c>
      <c r="AB304" s="24">
        <f t="shared" si="22"/>
        <v>8</v>
      </c>
      <c r="AC304" s="24">
        <f t="shared" si="22"/>
        <v>9</v>
      </c>
      <c r="AD304" s="24">
        <f t="shared" si="22"/>
        <v>10</v>
      </c>
      <c r="AE304" s="24">
        <f t="shared" si="22"/>
        <v>11</v>
      </c>
      <c r="AF304" s="24">
        <f t="shared" si="22"/>
        <v>12</v>
      </c>
      <c r="AG304" s="24">
        <f t="shared" si="22"/>
        <v>13</v>
      </c>
      <c r="AH304" s="24">
        <f t="shared" si="22"/>
        <v>14</v>
      </c>
      <c r="AI304" s="24">
        <f t="shared" si="22"/>
        <v>15</v>
      </c>
      <c r="AJ304" s="24">
        <f t="shared" si="22"/>
        <v>16</v>
      </c>
      <c r="AK304" s="24">
        <f t="shared" si="22"/>
        <v>17</v>
      </c>
      <c r="AL304" s="24">
        <f t="shared" si="22"/>
        <v>18</v>
      </c>
      <c r="AM304" s="24">
        <f t="shared" si="22"/>
        <v>19</v>
      </c>
      <c r="AN304" s="24">
        <f t="shared" si="22"/>
        <v>20</v>
      </c>
      <c r="AO304" s="24">
        <f t="shared" si="22"/>
        <v>21</v>
      </c>
      <c r="AP304" s="24">
        <f t="shared" si="22"/>
        <v>22</v>
      </c>
      <c r="AQ304" s="24">
        <f>AP304+1</f>
        <v>23</v>
      </c>
      <c r="AR304" s="24">
        <f>AQ304+1</f>
        <v>24</v>
      </c>
      <c r="AS304" s="24">
        <f aca="true" t="shared" si="23" ref="AS304:AZ304">AR304+1</f>
        <v>25</v>
      </c>
      <c r="AT304" s="24">
        <f t="shared" si="23"/>
        <v>26</v>
      </c>
      <c r="AU304" s="24">
        <f t="shared" si="23"/>
        <v>27</v>
      </c>
      <c r="AV304" s="24">
        <f t="shared" si="23"/>
        <v>28</v>
      </c>
      <c r="AW304" s="24">
        <f t="shared" si="23"/>
        <v>29</v>
      </c>
      <c r="AX304" s="24">
        <f t="shared" si="23"/>
        <v>30</v>
      </c>
      <c r="AY304" s="24">
        <f t="shared" si="23"/>
        <v>31</v>
      </c>
      <c r="AZ304" s="24">
        <f t="shared" si="23"/>
        <v>32</v>
      </c>
      <c r="BA304" s="124"/>
    </row>
    <row r="305" spans="1:53" ht="12.75">
      <c r="A305" s="2" t="s">
        <v>2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9"/>
      <c r="M305" s="19"/>
      <c r="N305" s="19"/>
      <c r="O305" s="19"/>
      <c r="P305" s="19"/>
      <c r="Q305" s="19"/>
      <c r="R305" s="19"/>
      <c r="S305" s="19"/>
      <c r="T305" s="19"/>
      <c r="U305" s="19" t="s">
        <v>99</v>
      </c>
      <c r="V305" s="19" t="s">
        <v>99</v>
      </c>
      <c r="W305" s="19" t="s">
        <v>99</v>
      </c>
      <c r="X305" s="90" t="s">
        <v>91</v>
      </c>
      <c r="Y305" s="19" t="s">
        <v>99</v>
      </c>
      <c r="Z305" s="19" t="s">
        <v>99</v>
      </c>
      <c r="AA305" s="19" t="s">
        <v>99</v>
      </c>
      <c r="AB305" s="19" t="s">
        <v>99</v>
      </c>
      <c r="AC305" s="19" t="s">
        <v>99</v>
      </c>
      <c r="AD305" s="19" t="s">
        <v>99</v>
      </c>
      <c r="AE305" s="19" t="s">
        <v>99</v>
      </c>
      <c r="AF305" s="19" t="s">
        <v>99</v>
      </c>
      <c r="AG305" s="19" t="s">
        <v>99</v>
      </c>
      <c r="AH305" s="19" t="s">
        <v>99</v>
      </c>
      <c r="AI305" s="90" t="s">
        <v>91</v>
      </c>
      <c r="AJ305" s="19" t="s">
        <v>99</v>
      </c>
      <c r="AK305" s="19" t="s">
        <v>99</v>
      </c>
      <c r="AL305" s="19" t="s">
        <v>99</v>
      </c>
      <c r="AM305" s="19" t="s">
        <v>99</v>
      </c>
      <c r="AN305" s="19" t="s">
        <v>99</v>
      </c>
      <c r="AO305" s="19" t="s">
        <v>99</v>
      </c>
      <c r="AP305" s="90" t="s">
        <v>91</v>
      </c>
      <c r="AQ305" s="17" t="s">
        <v>97</v>
      </c>
      <c r="AR305" s="17" t="s">
        <v>97</v>
      </c>
      <c r="AS305" s="17" t="s">
        <v>90</v>
      </c>
      <c r="AT305" s="17" t="s">
        <v>90</v>
      </c>
      <c r="AU305" s="17" t="s">
        <v>90</v>
      </c>
      <c r="AV305" s="17" t="s">
        <v>90</v>
      </c>
      <c r="AW305" s="17" t="s">
        <v>90</v>
      </c>
      <c r="AX305" s="17" t="s">
        <v>90</v>
      </c>
      <c r="AY305" s="17" t="s">
        <v>90</v>
      </c>
      <c r="AZ305" s="17" t="s">
        <v>90</v>
      </c>
      <c r="BA305" s="143" t="s">
        <v>21</v>
      </c>
    </row>
    <row r="306" spans="1:53" ht="12.75">
      <c r="A306" s="2" t="s">
        <v>98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9"/>
      <c r="M306" s="19"/>
      <c r="N306" s="19"/>
      <c r="O306" s="19"/>
      <c r="P306" s="19"/>
      <c r="Q306" s="19"/>
      <c r="R306" s="19"/>
      <c r="S306" s="19"/>
      <c r="T306" s="19"/>
      <c r="U306" s="19" t="s">
        <v>99</v>
      </c>
      <c r="V306" s="19" t="s">
        <v>99</v>
      </c>
      <c r="W306" s="19" t="s">
        <v>99</v>
      </c>
      <c r="X306" s="19" t="s">
        <v>99</v>
      </c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17" t="s">
        <v>97</v>
      </c>
      <c r="AR306" s="17" t="s">
        <v>97</v>
      </c>
      <c r="AS306" s="17" t="s">
        <v>90</v>
      </c>
      <c r="AT306" s="17" t="s">
        <v>90</v>
      </c>
      <c r="AU306" s="17" t="s">
        <v>90</v>
      </c>
      <c r="AV306" s="17" t="s">
        <v>90</v>
      </c>
      <c r="AW306" s="17" t="s">
        <v>90</v>
      </c>
      <c r="AX306" s="17" t="s">
        <v>90</v>
      </c>
      <c r="AY306" s="17" t="s">
        <v>90</v>
      </c>
      <c r="AZ306" s="17" t="s">
        <v>90</v>
      </c>
      <c r="BA306" s="144"/>
    </row>
    <row r="307" spans="1:53" ht="12.75">
      <c r="A307" s="2" t="s">
        <v>3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9"/>
      <c r="Q307" s="19"/>
      <c r="R307" s="19"/>
      <c r="S307" s="19"/>
      <c r="T307" s="19"/>
      <c r="U307" s="19"/>
      <c r="V307" s="19"/>
      <c r="W307" s="19"/>
      <c r="X307" s="19"/>
      <c r="Y307" s="19" t="s">
        <v>99</v>
      </c>
      <c r="Z307" s="19" t="s">
        <v>99</v>
      </c>
      <c r="AA307" s="19" t="s">
        <v>99</v>
      </c>
      <c r="AB307" s="19" t="s">
        <v>99</v>
      </c>
      <c r="AC307" s="19" t="s">
        <v>99</v>
      </c>
      <c r="AD307" s="19" t="s">
        <v>99</v>
      </c>
      <c r="AE307" s="19" t="s">
        <v>99</v>
      </c>
      <c r="AF307" s="19" t="s">
        <v>99</v>
      </c>
      <c r="AG307" s="19" t="s">
        <v>99</v>
      </c>
      <c r="AH307" s="19" t="s">
        <v>99</v>
      </c>
      <c r="AI307" s="19" t="s">
        <v>99</v>
      </c>
      <c r="AJ307" s="19" t="s">
        <v>99</v>
      </c>
      <c r="AK307" s="19" t="s">
        <v>99</v>
      </c>
      <c r="AL307" s="19" t="s">
        <v>99</v>
      </c>
      <c r="AM307" s="19" t="s">
        <v>99</v>
      </c>
      <c r="AN307" s="19" t="s">
        <v>99</v>
      </c>
      <c r="AO307" s="19" t="s">
        <v>99</v>
      </c>
      <c r="AP307" s="19" t="s">
        <v>99</v>
      </c>
      <c r="AQ307" s="17" t="s">
        <v>97</v>
      </c>
      <c r="AR307" s="17" t="s">
        <v>97</v>
      </c>
      <c r="AS307" s="17" t="s">
        <v>90</v>
      </c>
      <c r="AT307" s="17" t="s">
        <v>90</v>
      </c>
      <c r="AU307" s="17" t="s">
        <v>90</v>
      </c>
      <c r="AV307" s="17" t="s">
        <v>90</v>
      </c>
      <c r="AW307" s="17" t="s">
        <v>90</v>
      </c>
      <c r="AX307" s="17" t="s">
        <v>90</v>
      </c>
      <c r="AY307" s="17" t="s">
        <v>90</v>
      </c>
      <c r="AZ307" s="17" t="s">
        <v>90</v>
      </c>
      <c r="BA307" s="144"/>
    </row>
    <row r="308" spans="1:53" ht="12.75">
      <c r="A308" s="6" t="s">
        <v>104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19"/>
      <c r="R308" s="19"/>
      <c r="S308" s="19"/>
      <c r="T308" s="19"/>
      <c r="U308" s="19"/>
      <c r="V308" s="19"/>
      <c r="W308" s="19"/>
      <c r="X308" s="19"/>
      <c r="Y308" s="19" t="s">
        <v>99</v>
      </c>
      <c r="Z308" s="19" t="s">
        <v>99</v>
      </c>
      <c r="AA308" s="19" t="s">
        <v>99</v>
      </c>
      <c r="AB308" s="19" t="s">
        <v>99</v>
      </c>
      <c r="AC308" s="19" t="s">
        <v>99</v>
      </c>
      <c r="AD308" s="90" t="s">
        <v>91</v>
      </c>
      <c r="AE308" s="19" t="s">
        <v>99</v>
      </c>
      <c r="AF308" s="19" t="s">
        <v>99</v>
      </c>
      <c r="AG308" s="19" t="s">
        <v>99</v>
      </c>
      <c r="AH308" s="19" t="s">
        <v>99</v>
      </c>
      <c r="AI308" s="19" t="s">
        <v>99</v>
      </c>
      <c r="AJ308" s="19" t="s">
        <v>99</v>
      </c>
      <c r="AK308" s="90" t="s">
        <v>91</v>
      </c>
      <c r="AL308" s="19" t="s">
        <v>99</v>
      </c>
      <c r="AM308" s="19" t="s">
        <v>99</v>
      </c>
      <c r="AN308" s="19" t="s">
        <v>99</v>
      </c>
      <c r="AO308" s="19" t="s">
        <v>99</v>
      </c>
      <c r="AP308" s="90" t="s">
        <v>91</v>
      </c>
      <c r="AQ308" s="17" t="s">
        <v>97</v>
      </c>
      <c r="AR308" s="17" t="s">
        <v>97</v>
      </c>
      <c r="AS308" s="17" t="s">
        <v>90</v>
      </c>
      <c r="AT308" s="17" t="s">
        <v>90</v>
      </c>
      <c r="AU308" s="17" t="s">
        <v>90</v>
      </c>
      <c r="AV308" s="17" t="s">
        <v>90</v>
      </c>
      <c r="AW308" s="17" t="s">
        <v>90</v>
      </c>
      <c r="AX308" s="17" t="s">
        <v>90</v>
      </c>
      <c r="AY308" s="17" t="s">
        <v>90</v>
      </c>
      <c r="AZ308" s="17" t="s">
        <v>90</v>
      </c>
      <c r="BA308" s="145"/>
    </row>
    <row r="309" spans="1:53" ht="12.75">
      <c r="A309" s="6" t="s">
        <v>5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19"/>
      <c r="S309" s="19"/>
      <c r="T309" s="19"/>
      <c r="U309" s="19"/>
      <c r="V309" s="19"/>
      <c r="W309" s="19"/>
      <c r="X309" s="19"/>
      <c r="Y309" s="19"/>
      <c r="Z309" s="19" t="s">
        <v>99</v>
      </c>
      <c r="AA309" s="19" t="s">
        <v>99</v>
      </c>
      <c r="AB309" s="19" t="s">
        <v>99</v>
      </c>
      <c r="AC309" s="19" t="s">
        <v>99</v>
      </c>
      <c r="AD309" s="19" t="s">
        <v>99</v>
      </c>
      <c r="AE309" s="90" t="s">
        <v>91</v>
      </c>
      <c r="AF309" s="19" t="s">
        <v>99</v>
      </c>
      <c r="AG309" s="19" t="s">
        <v>99</v>
      </c>
      <c r="AH309" s="19" t="s">
        <v>99</v>
      </c>
      <c r="AI309" s="19" t="s">
        <v>99</v>
      </c>
      <c r="AJ309" s="19" t="s">
        <v>99</v>
      </c>
      <c r="AK309" s="19" t="s">
        <v>99</v>
      </c>
      <c r="AL309" s="90" t="s">
        <v>91</v>
      </c>
      <c r="AM309" s="19" t="s">
        <v>99</v>
      </c>
      <c r="AN309" s="19" t="s">
        <v>99</v>
      </c>
      <c r="AO309" s="19" t="s">
        <v>99</v>
      </c>
      <c r="AP309" s="90" t="s">
        <v>91</v>
      </c>
      <c r="AQ309" s="17" t="s">
        <v>97</v>
      </c>
      <c r="AR309" s="17" t="s">
        <v>97</v>
      </c>
      <c r="AS309" s="17" t="s">
        <v>90</v>
      </c>
      <c r="AT309" s="17" t="s">
        <v>90</v>
      </c>
      <c r="AU309" s="17" t="s">
        <v>90</v>
      </c>
      <c r="AV309" s="17" t="s">
        <v>90</v>
      </c>
      <c r="AW309" s="17" t="s">
        <v>90</v>
      </c>
      <c r="AX309" s="17" t="s">
        <v>90</v>
      </c>
      <c r="AY309" s="17" t="s">
        <v>90</v>
      </c>
      <c r="AZ309" s="17" t="s">
        <v>90</v>
      </c>
      <c r="BA309" s="17" t="s">
        <v>21</v>
      </c>
    </row>
    <row r="310" spans="1:53" ht="12.75">
      <c r="A310" s="6" t="s">
        <v>7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19"/>
      <c r="R310" s="19"/>
      <c r="S310" s="19"/>
      <c r="T310" s="19"/>
      <c r="U310" s="19"/>
      <c r="V310" s="19"/>
      <c r="W310" s="19"/>
      <c r="X310" s="19"/>
      <c r="Y310" s="19"/>
      <c r="Z310" s="19" t="s">
        <v>99</v>
      </c>
      <c r="AA310" s="19" t="s">
        <v>99</v>
      </c>
      <c r="AB310" s="19" t="s">
        <v>99</v>
      </c>
      <c r="AC310" s="19" t="s">
        <v>99</v>
      </c>
      <c r="AD310" s="19" t="s">
        <v>99</v>
      </c>
      <c r="AE310" s="90" t="s">
        <v>91</v>
      </c>
      <c r="AF310" s="19" t="s">
        <v>99</v>
      </c>
      <c r="AG310" s="19" t="s">
        <v>99</v>
      </c>
      <c r="AH310" s="19" t="s">
        <v>99</v>
      </c>
      <c r="AI310" s="19" t="s">
        <v>99</v>
      </c>
      <c r="AK310" s="90" t="s">
        <v>91</v>
      </c>
      <c r="AL310" s="19" t="s">
        <v>99</v>
      </c>
      <c r="AM310" s="19" t="s">
        <v>99</v>
      </c>
      <c r="AN310" s="19" t="s">
        <v>99</v>
      </c>
      <c r="AO310" s="90" t="s">
        <v>91</v>
      </c>
      <c r="AP310" s="19" t="s">
        <v>99</v>
      </c>
      <c r="AQ310" s="17" t="s">
        <v>97</v>
      </c>
      <c r="AR310" s="17" t="s">
        <v>97</v>
      </c>
      <c r="AS310" s="17" t="s">
        <v>90</v>
      </c>
      <c r="AT310" s="17" t="s">
        <v>90</v>
      </c>
      <c r="AU310" s="17" t="s">
        <v>90</v>
      </c>
      <c r="AV310" s="17" t="s">
        <v>90</v>
      </c>
      <c r="AW310" s="17" t="s">
        <v>90</v>
      </c>
      <c r="AX310" s="17" t="s">
        <v>90</v>
      </c>
      <c r="AY310" s="17" t="s">
        <v>90</v>
      </c>
      <c r="AZ310" s="17" t="s">
        <v>90</v>
      </c>
      <c r="BA310" s="17" t="s">
        <v>21</v>
      </c>
    </row>
    <row r="311" spans="1:53" ht="12.75">
      <c r="A311" s="85" t="s">
        <v>18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19"/>
      <c r="T311" s="6"/>
      <c r="U311" s="6"/>
      <c r="V311" s="19"/>
      <c r="W311" s="19"/>
      <c r="X311" s="19"/>
      <c r="Y311" s="19"/>
      <c r="Z311" s="19" t="s">
        <v>99</v>
      </c>
      <c r="AA311" s="19" t="s">
        <v>99</v>
      </c>
      <c r="AB311" s="19" t="s">
        <v>99</v>
      </c>
      <c r="AC311" s="19" t="s">
        <v>99</v>
      </c>
      <c r="AD311" s="19" t="s">
        <v>99</v>
      </c>
      <c r="AE311" s="19" t="s">
        <v>99</v>
      </c>
      <c r="AF311" s="19" t="s">
        <v>99</v>
      </c>
      <c r="AG311" s="19" t="s">
        <v>99</v>
      </c>
      <c r="AH311" s="19" t="s">
        <v>99</v>
      </c>
      <c r="AI311" s="19" t="s">
        <v>99</v>
      </c>
      <c r="AJ311" s="19" t="s">
        <v>99</v>
      </c>
      <c r="AK311" s="19" t="s">
        <v>99</v>
      </c>
      <c r="AL311" s="19" t="s">
        <v>99</v>
      </c>
      <c r="AM311" s="19" t="s">
        <v>99</v>
      </c>
      <c r="AN311" s="19" t="s">
        <v>99</v>
      </c>
      <c r="AO311" s="19" t="s">
        <v>99</v>
      </c>
      <c r="AP311" s="19" t="s">
        <v>99</v>
      </c>
      <c r="AQ311" s="17" t="s">
        <v>97</v>
      </c>
      <c r="AR311" s="17" t="s">
        <v>97</v>
      </c>
      <c r="AS311" s="17" t="s">
        <v>90</v>
      </c>
      <c r="AT311" s="17" t="s">
        <v>90</v>
      </c>
      <c r="AU311" s="17" t="s">
        <v>90</v>
      </c>
      <c r="AV311" s="17" t="s">
        <v>90</v>
      </c>
      <c r="AW311" s="17" t="s">
        <v>90</v>
      </c>
      <c r="AX311" s="17" t="s">
        <v>90</v>
      </c>
      <c r="AY311" s="17" t="s">
        <v>90</v>
      </c>
      <c r="AZ311" s="17" t="s">
        <v>90</v>
      </c>
      <c r="BA311" s="17" t="s">
        <v>22</v>
      </c>
    </row>
    <row r="312" spans="1:53" ht="12.75">
      <c r="A312" s="2"/>
      <c r="B312" s="7"/>
      <c r="C312" s="86"/>
      <c r="D312" s="7"/>
      <c r="E312" s="7" t="s">
        <v>42</v>
      </c>
      <c r="F312" s="86" t="s">
        <v>43</v>
      </c>
      <c r="G312" s="7" t="s">
        <v>44</v>
      </c>
      <c r="H312" s="7" t="s">
        <v>45</v>
      </c>
      <c r="I312" s="7" t="s">
        <v>46</v>
      </c>
      <c r="J312" s="7" t="s">
        <v>47</v>
      </c>
      <c r="K312" s="7" t="s">
        <v>48</v>
      </c>
      <c r="L312" s="7" t="s">
        <v>49</v>
      </c>
      <c r="M312" s="7" t="s">
        <v>50</v>
      </c>
      <c r="N312" s="7" t="s">
        <v>51</v>
      </c>
      <c r="O312" s="7" t="s">
        <v>52</v>
      </c>
      <c r="P312" s="7" t="s">
        <v>53</v>
      </c>
      <c r="Q312" s="7" t="s">
        <v>54</v>
      </c>
      <c r="R312" s="87" t="s">
        <v>55</v>
      </c>
      <c r="S312" s="12" t="s">
        <v>56</v>
      </c>
      <c r="T312" s="8" t="s">
        <v>57</v>
      </c>
      <c r="U312" s="8" t="s">
        <v>58</v>
      </c>
      <c r="V312" s="8" t="s">
        <v>59</v>
      </c>
      <c r="W312" s="12" t="s">
        <v>60</v>
      </c>
      <c r="X312" s="12" t="s">
        <v>61</v>
      </c>
      <c r="Y312" s="12" t="s">
        <v>62</v>
      </c>
      <c r="Z312" s="12" t="s">
        <v>63</v>
      </c>
      <c r="AA312" s="12" t="s">
        <v>64</v>
      </c>
      <c r="AB312" s="12" t="s">
        <v>65</v>
      </c>
      <c r="AC312" s="12" t="s">
        <v>66</v>
      </c>
      <c r="AD312" s="12" t="s">
        <v>67</v>
      </c>
      <c r="AE312" s="81" t="s">
        <v>130</v>
      </c>
      <c r="AF312" s="12" t="s">
        <v>68</v>
      </c>
      <c r="AG312" s="12" t="s">
        <v>69</v>
      </c>
      <c r="AH312" s="12" t="s">
        <v>70</v>
      </c>
      <c r="AI312" s="12" t="s">
        <v>71</v>
      </c>
      <c r="AJ312" s="12" t="s">
        <v>72</v>
      </c>
      <c r="AK312" s="12" t="s">
        <v>74</v>
      </c>
      <c r="AL312" s="12" t="s">
        <v>75</v>
      </c>
      <c r="AM312" s="12" t="s">
        <v>76</v>
      </c>
      <c r="AN312" s="88" t="s">
        <v>77</v>
      </c>
      <c r="AO312" s="4" t="s">
        <v>78</v>
      </c>
      <c r="AP312" s="88" t="s">
        <v>79</v>
      </c>
      <c r="AQ312" s="41" t="s">
        <v>80</v>
      </c>
      <c r="AR312" s="41" t="s">
        <v>81</v>
      </c>
      <c r="AS312" s="41" t="s">
        <v>82</v>
      </c>
      <c r="AT312" s="41" t="s">
        <v>83</v>
      </c>
      <c r="AU312" s="41" t="s">
        <v>84</v>
      </c>
      <c r="AV312" s="41" t="s">
        <v>85</v>
      </c>
      <c r="AW312" s="41" t="s">
        <v>86</v>
      </c>
      <c r="AX312" s="41" t="s">
        <v>87</v>
      </c>
      <c r="AY312" s="41" t="s">
        <v>88</v>
      </c>
      <c r="AZ312" s="41" t="s">
        <v>89</v>
      </c>
      <c r="BA312" s="74"/>
    </row>
    <row r="314" s="56" customFormat="1" ht="12.75">
      <c r="A314" s="53" t="s">
        <v>93</v>
      </c>
    </row>
    <row r="315" s="56" customFormat="1" ht="12.75">
      <c r="A315" s="53" t="s">
        <v>94</v>
      </c>
    </row>
    <row r="316" s="56" customFormat="1" ht="12.75">
      <c r="A316" s="53" t="s">
        <v>96</v>
      </c>
    </row>
    <row r="317" s="56" customFormat="1" ht="12.75">
      <c r="A317" s="53" t="s">
        <v>95</v>
      </c>
    </row>
  </sheetData>
  <sheetProtection/>
  <mergeCells count="98">
    <mergeCell ref="BA305:BA308"/>
    <mergeCell ref="B299:AZ299"/>
    <mergeCell ref="B300:AZ300"/>
    <mergeCell ref="B301:AZ301"/>
    <mergeCell ref="A303:A304"/>
    <mergeCell ref="B303:AZ303"/>
    <mergeCell ref="BA303:BA304"/>
    <mergeCell ref="BA188:BA191"/>
    <mergeCell ref="B182:AZ182"/>
    <mergeCell ref="B183:AZ183"/>
    <mergeCell ref="B184:AZ184"/>
    <mergeCell ref="A186:A187"/>
    <mergeCell ref="B186:AZ186"/>
    <mergeCell ref="BA186:BA187"/>
    <mergeCell ref="BA95:BA96"/>
    <mergeCell ref="BA97:BA100"/>
    <mergeCell ref="BA117:BA118"/>
    <mergeCell ref="BA119:BA122"/>
    <mergeCell ref="B113:AZ113"/>
    <mergeCell ref="B114:AZ114"/>
    <mergeCell ref="B115:AZ115"/>
    <mergeCell ref="A117:A118"/>
    <mergeCell ref="B91:AZ91"/>
    <mergeCell ref="B92:AZ92"/>
    <mergeCell ref="B93:AZ93"/>
    <mergeCell ref="B69:AZ69"/>
    <mergeCell ref="B70:AZ70"/>
    <mergeCell ref="A95:A96"/>
    <mergeCell ref="A72:A73"/>
    <mergeCell ref="B117:AZ117"/>
    <mergeCell ref="B95:AZ95"/>
    <mergeCell ref="A6:A7"/>
    <mergeCell ref="B46:AZ46"/>
    <mergeCell ref="B47:AZ47"/>
    <mergeCell ref="B48:AZ48"/>
    <mergeCell ref="B68:AZ68"/>
    <mergeCell ref="B2:AZ2"/>
    <mergeCell ref="A50:A51"/>
    <mergeCell ref="BA74:BA77"/>
    <mergeCell ref="B3:AZ3"/>
    <mergeCell ref="A28:A29"/>
    <mergeCell ref="B4:AZ4"/>
    <mergeCell ref="B24:AZ24"/>
    <mergeCell ref="B25:AZ25"/>
    <mergeCell ref="B26:AZ26"/>
    <mergeCell ref="BA30:BA33"/>
    <mergeCell ref="B50:AZ50"/>
    <mergeCell ref="BA50:BA51"/>
    <mergeCell ref="BA52:BA55"/>
    <mergeCell ref="B72:AZ72"/>
    <mergeCell ref="BA72:BA73"/>
    <mergeCell ref="B6:AZ6"/>
    <mergeCell ref="BA6:BA7"/>
    <mergeCell ref="BA8:BA10"/>
    <mergeCell ref="B28:AZ28"/>
    <mergeCell ref="BA28:BA29"/>
    <mergeCell ref="BA142:BA145"/>
    <mergeCell ref="B136:AZ136"/>
    <mergeCell ref="B137:AZ137"/>
    <mergeCell ref="B138:AZ138"/>
    <mergeCell ref="A140:A141"/>
    <mergeCell ref="B140:AZ140"/>
    <mergeCell ref="BA140:BA141"/>
    <mergeCell ref="BA164:BA167"/>
    <mergeCell ref="B158:AZ158"/>
    <mergeCell ref="B159:AZ159"/>
    <mergeCell ref="B160:AZ160"/>
    <mergeCell ref="A162:A163"/>
    <mergeCell ref="B162:AZ162"/>
    <mergeCell ref="BA162:BA163"/>
    <mergeCell ref="B206:AZ206"/>
    <mergeCell ref="B207:AZ207"/>
    <mergeCell ref="B208:AZ208"/>
    <mergeCell ref="A210:A211"/>
    <mergeCell ref="B210:AZ210"/>
    <mergeCell ref="BA210:BA211"/>
    <mergeCell ref="BA212:BA215"/>
    <mergeCell ref="B253:AZ253"/>
    <mergeCell ref="B254:AZ254"/>
    <mergeCell ref="B255:AZ255"/>
    <mergeCell ref="A234:A235"/>
    <mergeCell ref="B277:AZ277"/>
    <mergeCell ref="BA280:BA281"/>
    <mergeCell ref="BA282:BA285"/>
    <mergeCell ref="B231:AZ231"/>
    <mergeCell ref="B232:AZ232"/>
    <mergeCell ref="B278:AZ278"/>
    <mergeCell ref="A280:A281"/>
    <mergeCell ref="B280:AZ280"/>
    <mergeCell ref="A257:A258"/>
    <mergeCell ref="B257:AZ257"/>
    <mergeCell ref="B230:AZ230"/>
    <mergeCell ref="B234:AZ234"/>
    <mergeCell ref="BA234:BA235"/>
    <mergeCell ref="BA259:BA262"/>
    <mergeCell ref="BA236:BA239"/>
    <mergeCell ref="B276:AZ276"/>
    <mergeCell ref="BA257:BA258"/>
  </mergeCells>
  <printOptions/>
  <pageMargins left="0.25" right="0.25" top="0.75" bottom="0.75" header="0.3" footer="0.3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BY108"/>
  <sheetViews>
    <sheetView zoomScale="70" zoomScaleNormal="70" zoomScalePageLayoutView="0" workbookViewId="0" topLeftCell="A96">
      <selection activeCell="A90" sqref="A90:BA109"/>
    </sheetView>
  </sheetViews>
  <sheetFormatPr defaultColWidth="9.00390625" defaultRowHeight="12.75"/>
  <cols>
    <col min="1" max="1" width="26.125" style="29" customWidth="1"/>
    <col min="2" max="17" width="3.75390625" style="29" customWidth="1"/>
    <col min="18" max="18" width="4.25390625" style="29" customWidth="1"/>
    <col min="19" max="19" width="4.375" style="29" customWidth="1"/>
    <col min="20" max="52" width="3.75390625" style="29" customWidth="1"/>
    <col min="53" max="53" width="18.125" style="29" customWidth="1"/>
    <col min="54" max="16384" width="9.125" style="29" customWidth="1"/>
  </cols>
  <sheetData>
    <row r="2" ht="75" customHeight="1"/>
    <row r="3" spans="1:77" ht="21" customHeight="1">
      <c r="A3" s="29"/>
      <c r="B3" s="127" t="s">
        <v>103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Y3" s="30"/>
    </row>
    <row r="4" spans="1:77" ht="21" customHeight="1">
      <c r="A4" s="29"/>
      <c r="B4" s="127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Y4" s="30"/>
    </row>
    <row r="5" spans="1:73" ht="21" customHeight="1">
      <c r="A5" s="13"/>
      <c r="B5" s="132" t="s">
        <v>30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</row>
    <row r="7" spans="1:53" ht="13.5" customHeight="1">
      <c r="A7" s="124" t="s">
        <v>0</v>
      </c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50"/>
      <c r="BA7" s="124" t="s">
        <v>23</v>
      </c>
    </row>
    <row r="8" spans="1:53" ht="12.75">
      <c r="A8" s="124"/>
      <c r="B8" s="31">
        <v>1</v>
      </c>
      <c r="C8" s="31">
        <f>B8+1</f>
        <v>2</v>
      </c>
      <c r="D8" s="31">
        <f aca="true" t="shared" si="0" ref="D8:AZ8">C8+1</f>
        <v>3</v>
      </c>
      <c r="E8" s="31">
        <f t="shared" si="0"/>
        <v>4</v>
      </c>
      <c r="F8" s="31">
        <f t="shared" si="0"/>
        <v>5</v>
      </c>
      <c r="G8" s="31">
        <f t="shared" si="0"/>
        <v>6</v>
      </c>
      <c r="H8" s="31">
        <f t="shared" si="0"/>
        <v>7</v>
      </c>
      <c r="I8" s="31">
        <f t="shared" si="0"/>
        <v>8</v>
      </c>
      <c r="J8" s="31">
        <f t="shared" si="0"/>
        <v>9</v>
      </c>
      <c r="K8" s="31">
        <f t="shared" si="0"/>
        <v>10</v>
      </c>
      <c r="L8" s="31">
        <f t="shared" si="0"/>
        <v>11</v>
      </c>
      <c r="M8" s="31">
        <f t="shared" si="0"/>
        <v>12</v>
      </c>
      <c r="N8" s="31">
        <f t="shared" si="0"/>
        <v>13</v>
      </c>
      <c r="O8" s="31">
        <f t="shared" si="0"/>
        <v>14</v>
      </c>
      <c r="P8" s="31">
        <f t="shared" si="0"/>
        <v>15</v>
      </c>
      <c r="Q8" s="31">
        <f t="shared" si="0"/>
        <v>16</v>
      </c>
      <c r="R8" s="31">
        <f t="shared" si="0"/>
        <v>17</v>
      </c>
      <c r="S8" s="31">
        <f t="shared" si="0"/>
        <v>18</v>
      </c>
      <c r="T8" s="31">
        <f t="shared" si="0"/>
        <v>19</v>
      </c>
      <c r="U8" s="31">
        <f t="shared" si="0"/>
        <v>20</v>
      </c>
      <c r="V8" s="31">
        <f t="shared" si="0"/>
        <v>21</v>
      </c>
      <c r="W8" s="31">
        <f t="shared" si="0"/>
        <v>22</v>
      </c>
      <c r="X8" s="31">
        <f t="shared" si="0"/>
        <v>23</v>
      </c>
      <c r="Y8" s="31">
        <f t="shared" si="0"/>
        <v>24</v>
      </c>
      <c r="Z8" s="31">
        <f t="shared" si="0"/>
        <v>25</v>
      </c>
      <c r="AA8" s="31">
        <f t="shared" si="0"/>
        <v>26</v>
      </c>
      <c r="AB8" s="31">
        <f t="shared" si="0"/>
        <v>27</v>
      </c>
      <c r="AC8" s="31">
        <f t="shared" si="0"/>
        <v>28</v>
      </c>
      <c r="AD8" s="31">
        <f t="shared" si="0"/>
        <v>29</v>
      </c>
      <c r="AE8" s="31">
        <f aca="true" t="shared" si="1" ref="AE8:AJ8">AD8+1</f>
        <v>30</v>
      </c>
      <c r="AF8" s="31">
        <f t="shared" si="1"/>
        <v>31</v>
      </c>
      <c r="AG8" s="31">
        <f t="shared" si="1"/>
        <v>32</v>
      </c>
      <c r="AH8" s="31">
        <f t="shared" si="1"/>
        <v>33</v>
      </c>
      <c r="AI8" s="31">
        <f t="shared" si="1"/>
        <v>34</v>
      </c>
      <c r="AJ8" s="31">
        <f t="shared" si="1"/>
        <v>35</v>
      </c>
      <c r="AK8" s="31">
        <f t="shared" si="0"/>
        <v>36</v>
      </c>
      <c r="AL8" s="31">
        <f t="shared" si="0"/>
        <v>37</v>
      </c>
      <c r="AM8" s="31">
        <f t="shared" si="0"/>
        <v>38</v>
      </c>
      <c r="AN8" s="31">
        <f t="shared" si="0"/>
        <v>39</v>
      </c>
      <c r="AO8" s="31">
        <f t="shared" si="0"/>
        <v>40</v>
      </c>
      <c r="AP8" s="31">
        <f t="shared" si="0"/>
        <v>41</v>
      </c>
      <c r="AQ8" s="31">
        <f t="shared" si="0"/>
        <v>42</v>
      </c>
      <c r="AR8" s="31">
        <f t="shared" si="0"/>
        <v>43</v>
      </c>
      <c r="AS8" s="31">
        <f t="shared" si="0"/>
        <v>44</v>
      </c>
      <c r="AT8" s="31">
        <f t="shared" si="0"/>
        <v>45</v>
      </c>
      <c r="AU8" s="31">
        <f t="shared" si="0"/>
        <v>46</v>
      </c>
      <c r="AV8" s="31">
        <f t="shared" si="0"/>
        <v>47</v>
      </c>
      <c r="AW8" s="31">
        <f t="shared" si="0"/>
        <v>48</v>
      </c>
      <c r="AX8" s="31">
        <f t="shared" si="0"/>
        <v>49</v>
      </c>
      <c r="AY8" s="31">
        <f t="shared" si="0"/>
        <v>50</v>
      </c>
      <c r="AZ8" s="31">
        <f t="shared" si="0"/>
        <v>51</v>
      </c>
      <c r="BA8" s="124"/>
    </row>
    <row r="9" spans="1:53" ht="15" customHeight="1">
      <c r="A9" s="32" t="s">
        <v>2</v>
      </c>
      <c r="B9" s="17" t="s">
        <v>99</v>
      </c>
      <c r="C9" s="17" t="s">
        <v>99</v>
      </c>
      <c r="D9" s="17" t="s">
        <v>99</v>
      </c>
      <c r="E9" s="17" t="s">
        <v>99</v>
      </c>
      <c r="F9" s="17" t="s">
        <v>99</v>
      </c>
      <c r="G9" s="70" t="s">
        <v>91</v>
      </c>
      <c r="H9" s="17" t="s">
        <v>99</v>
      </c>
      <c r="I9" s="17" t="s">
        <v>99</v>
      </c>
      <c r="J9" s="17" t="s">
        <v>99</v>
      </c>
      <c r="K9" s="17" t="s">
        <v>99</v>
      </c>
      <c r="L9" s="17" t="s">
        <v>99</v>
      </c>
      <c r="M9" s="17" t="s">
        <v>99</v>
      </c>
      <c r="N9" s="17" t="s">
        <v>99</v>
      </c>
      <c r="O9" s="17" t="s">
        <v>99</v>
      </c>
      <c r="P9" s="71" t="s">
        <v>91</v>
      </c>
      <c r="Q9" s="17" t="s">
        <v>99</v>
      </c>
      <c r="R9" s="59" t="s">
        <v>90</v>
      </c>
      <c r="S9" s="17" t="s">
        <v>99</v>
      </c>
      <c r="T9" s="17" t="s">
        <v>99</v>
      </c>
      <c r="U9" s="17" t="s">
        <v>99</v>
      </c>
      <c r="V9" s="17" t="s">
        <v>99</v>
      </c>
      <c r="W9" s="17" t="s">
        <v>99</v>
      </c>
      <c r="X9" s="17" t="s">
        <v>99</v>
      </c>
      <c r="Y9" s="17" t="s">
        <v>99</v>
      </c>
      <c r="Z9" s="17" t="s">
        <v>99</v>
      </c>
      <c r="AA9" s="71" t="s">
        <v>91</v>
      </c>
      <c r="AB9" s="17" t="s">
        <v>99</v>
      </c>
      <c r="AC9" s="17" t="s">
        <v>99</v>
      </c>
      <c r="AD9" s="17" t="s">
        <v>99</v>
      </c>
      <c r="AE9" s="17" t="s">
        <v>99</v>
      </c>
      <c r="AF9" s="17" t="s">
        <v>99</v>
      </c>
      <c r="AG9" s="17" t="s">
        <v>99</v>
      </c>
      <c r="AH9" s="17" t="s">
        <v>99</v>
      </c>
      <c r="AI9" s="17" t="s">
        <v>99</v>
      </c>
      <c r="AJ9" s="17" t="s">
        <v>99</v>
      </c>
      <c r="AK9" s="17" t="s">
        <v>99</v>
      </c>
      <c r="AL9" s="17" t="s">
        <v>99</v>
      </c>
      <c r="AM9" s="17" t="s">
        <v>99</v>
      </c>
      <c r="AN9" s="17" t="s">
        <v>97</v>
      </c>
      <c r="AO9" s="17" t="s">
        <v>97</v>
      </c>
      <c r="AP9" s="17" t="s">
        <v>90</v>
      </c>
      <c r="AQ9" s="17" t="s">
        <v>90</v>
      </c>
      <c r="AR9" s="17" t="s">
        <v>90</v>
      </c>
      <c r="AS9" s="17" t="s">
        <v>90</v>
      </c>
      <c r="AT9" s="17" t="s">
        <v>90</v>
      </c>
      <c r="AU9" s="17" t="s">
        <v>90</v>
      </c>
      <c r="AV9" s="17" t="s">
        <v>90</v>
      </c>
      <c r="AW9" s="17" t="s">
        <v>90</v>
      </c>
      <c r="AX9" s="17" t="s">
        <v>90</v>
      </c>
      <c r="AY9" s="17" t="s">
        <v>90</v>
      </c>
      <c r="AZ9" s="17" t="s">
        <v>90</v>
      </c>
      <c r="BA9" s="134" t="s">
        <v>21</v>
      </c>
    </row>
    <row r="10" spans="1:53" ht="15" customHeight="1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59" t="s">
        <v>90</v>
      </c>
      <c r="S10" s="17" t="s">
        <v>99</v>
      </c>
      <c r="T10" s="17" t="s">
        <v>99</v>
      </c>
      <c r="U10" s="17" t="s">
        <v>99</v>
      </c>
      <c r="V10" s="17" t="s">
        <v>99</v>
      </c>
      <c r="W10" s="17" t="s">
        <v>99</v>
      </c>
      <c r="X10" s="17" t="s">
        <v>99</v>
      </c>
      <c r="Y10" s="17" t="s">
        <v>99</v>
      </c>
      <c r="Z10" s="17" t="s">
        <v>99</v>
      </c>
      <c r="AA10" s="17" t="s">
        <v>99</v>
      </c>
      <c r="AB10" s="17" t="s">
        <v>99</v>
      </c>
      <c r="AC10" s="17" t="s">
        <v>99</v>
      </c>
      <c r="AD10" s="17" t="s">
        <v>99</v>
      </c>
      <c r="AE10" s="17" t="s">
        <v>99</v>
      </c>
      <c r="AF10" s="17" t="s">
        <v>99</v>
      </c>
      <c r="AG10" s="17" t="s">
        <v>99</v>
      </c>
      <c r="AH10" s="17" t="s">
        <v>99</v>
      </c>
      <c r="AI10" s="17" t="s">
        <v>99</v>
      </c>
      <c r="AJ10" s="17" t="s">
        <v>99</v>
      </c>
      <c r="AK10" s="17" t="s">
        <v>99</v>
      </c>
      <c r="AL10" s="17" t="s">
        <v>99</v>
      </c>
      <c r="AM10" s="17" t="s">
        <v>99</v>
      </c>
      <c r="AN10" s="17" t="s">
        <v>97</v>
      </c>
      <c r="AO10" s="17" t="s">
        <v>97</v>
      </c>
      <c r="AP10" s="17" t="s">
        <v>90</v>
      </c>
      <c r="AQ10" s="17" t="s">
        <v>90</v>
      </c>
      <c r="AR10" s="17" t="s">
        <v>90</v>
      </c>
      <c r="AS10" s="17" t="s">
        <v>90</v>
      </c>
      <c r="AT10" s="17" t="s">
        <v>90</v>
      </c>
      <c r="AU10" s="17" t="s">
        <v>90</v>
      </c>
      <c r="AV10" s="17" t="s">
        <v>90</v>
      </c>
      <c r="AW10" s="17" t="s">
        <v>90</v>
      </c>
      <c r="AX10" s="17" t="s">
        <v>90</v>
      </c>
      <c r="AY10" s="17" t="s">
        <v>90</v>
      </c>
      <c r="AZ10" s="17" t="s">
        <v>90</v>
      </c>
      <c r="BA10" s="134"/>
    </row>
    <row r="11" spans="1:53" ht="15" customHeight="1">
      <c r="A11" s="33" t="s">
        <v>13</v>
      </c>
      <c r="B11" s="32"/>
      <c r="C11" s="32"/>
      <c r="D11" s="32"/>
      <c r="E11" s="32"/>
      <c r="F11" s="32"/>
      <c r="G11" s="32"/>
      <c r="H11" s="32"/>
      <c r="I11" s="17" t="s">
        <v>99</v>
      </c>
      <c r="J11" s="17" t="s">
        <v>99</v>
      </c>
      <c r="K11" s="17" t="s">
        <v>99</v>
      </c>
      <c r="L11" s="17" t="s">
        <v>99</v>
      </c>
      <c r="M11" s="17" t="s">
        <v>99</v>
      </c>
      <c r="N11" s="17" t="s">
        <v>99</v>
      </c>
      <c r="O11" s="17" t="s">
        <v>99</v>
      </c>
      <c r="P11" s="17" t="s">
        <v>99</v>
      </c>
      <c r="Q11" s="17" t="s">
        <v>99</v>
      </c>
      <c r="R11" s="59" t="s">
        <v>90</v>
      </c>
      <c r="S11" s="17" t="s">
        <v>99</v>
      </c>
      <c r="T11" s="17" t="s">
        <v>99</v>
      </c>
      <c r="U11" s="17" t="s">
        <v>99</v>
      </c>
      <c r="V11" s="17" t="s">
        <v>99</v>
      </c>
      <c r="W11" s="17" t="s">
        <v>99</v>
      </c>
      <c r="X11" s="17" t="s">
        <v>99</v>
      </c>
      <c r="Y11" s="17" t="s">
        <v>99</v>
      </c>
      <c r="Z11" s="17" t="s">
        <v>99</v>
      </c>
      <c r="AA11" s="17" t="s">
        <v>99</v>
      </c>
      <c r="AB11" s="17" t="s">
        <v>99</v>
      </c>
      <c r="AC11" s="17" t="s">
        <v>99</v>
      </c>
      <c r="AD11" s="17" t="s">
        <v>99</v>
      </c>
      <c r="AE11" s="17" t="s">
        <v>99</v>
      </c>
      <c r="AF11" s="17" t="s">
        <v>99</v>
      </c>
      <c r="AG11" s="17" t="s">
        <v>99</v>
      </c>
      <c r="AH11" s="17" t="s">
        <v>99</v>
      </c>
      <c r="AI11" s="17" t="s">
        <v>99</v>
      </c>
      <c r="AJ11" s="17" t="s">
        <v>99</v>
      </c>
      <c r="AK11" s="17" t="s">
        <v>99</v>
      </c>
      <c r="AL11" s="17" t="s">
        <v>99</v>
      </c>
      <c r="AM11" s="17" t="s">
        <v>99</v>
      </c>
      <c r="AN11" s="17" t="s">
        <v>97</v>
      </c>
      <c r="AO11" s="17" t="s">
        <v>97</v>
      </c>
      <c r="AP11" s="17" t="s">
        <v>90</v>
      </c>
      <c r="AQ11" s="17" t="s">
        <v>90</v>
      </c>
      <c r="AR11" s="17" t="s">
        <v>90</v>
      </c>
      <c r="AS11" s="17" t="s">
        <v>90</v>
      </c>
      <c r="AT11" s="17" t="s">
        <v>90</v>
      </c>
      <c r="AU11" s="17" t="s">
        <v>90</v>
      </c>
      <c r="AV11" s="17" t="s">
        <v>90</v>
      </c>
      <c r="AW11" s="17" t="s">
        <v>90</v>
      </c>
      <c r="AX11" s="17" t="s">
        <v>90</v>
      </c>
      <c r="AY11" s="17" t="s">
        <v>90</v>
      </c>
      <c r="AZ11" s="17" t="s">
        <v>90</v>
      </c>
      <c r="BA11" s="135"/>
    </row>
    <row r="12" spans="1:53" ht="15" customHeight="1">
      <c r="A12" s="34" t="s">
        <v>4</v>
      </c>
      <c r="B12" s="34"/>
      <c r="C12" s="34"/>
      <c r="D12" s="34"/>
      <c r="E12" s="34"/>
      <c r="F12" s="17" t="s">
        <v>99</v>
      </c>
      <c r="G12" s="17" t="s">
        <v>99</v>
      </c>
      <c r="H12" s="17" t="s">
        <v>99</v>
      </c>
      <c r="I12" s="17" t="s">
        <v>99</v>
      </c>
      <c r="J12" s="17" t="s">
        <v>99</v>
      </c>
      <c r="K12" s="17" t="s">
        <v>99</v>
      </c>
      <c r="L12" s="71" t="s">
        <v>91</v>
      </c>
      <c r="M12" s="17" t="s">
        <v>99</v>
      </c>
      <c r="N12" s="17" t="s">
        <v>99</v>
      </c>
      <c r="O12" s="17" t="s">
        <v>99</v>
      </c>
      <c r="P12" s="17" t="s">
        <v>99</v>
      </c>
      <c r="Q12" s="17" t="s">
        <v>99</v>
      </c>
      <c r="R12" s="59" t="s">
        <v>90</v>
      </c>
      <c r="S12" s="17" t="s">
        <v>99</v>
      </c>
      <c r="T12" s="17" t="s">
        <v>99</v>
      </c>
      <c r="U12" s="17" t="s">
        <v>99</v>
      </c>
      <c r="V12" s="17" t="s">
        <v>99</v>
      </c>
      <c r="W12" s="17" t="s">
        <v>99</v>
      </c>
      <c r="X12" s="17" t="s">
        <v>99</v>
      </c>
      <c r="Y12" s="71" t="s">
        <v>91</v>
      </c>
      <c r="Z12" s="17" t="s">
        <v>99</v>
      </c>
      <c r="AA12" s="17" t="s">
        <v>99</v>
      </c>
      <c r="AB12" s="17" t="s">
        <v>99</v>
      </c>
      <c r="AC12" s="17" t="s">
        <v>99</v>
      </c>
      <c r="AD12" s="17" t="s">
        <v>99</v>
      </c>
      <c r="AE12" s="17" t="s">
        <v>99</v>
      </c>
      <c r="AF12" s="17" t="s">
        <v>99</v>
      </c>
      <c r="AG12" s="17" t="s">
        <v>99</v>
      </c>
      <c r="AH12" s="17" t="s">
        <v>99</v>
      </c>
      <c r="AI12" s="17" t="s">
        <v>99</v>
      </c>
      <c r="AJ12" s="17" t="s">
        <v>99</v>
      </c>
      <c r="AK12" s="71" t="s">
        <v>91</v>
      </c>
      <c r="AL12" s="17" t="s">
        <v>99</v>
      </c>
      <c r="AM12" s="17" t="s">
        <v>99</v>
      </c>
      <c r="AN12" s="17" t="s">
        <v>97</v>
      </c>
      <c r="AO12" s="17" t="s">
        <v>97</v>
      </c>
      <c r="AP12" s="17" t="s">
        <v>90</v>
      </c>
      <c r="AQ12" s="17" t="s">
        <v>90</v>
      </c>
      <c r="AR12" s="17" t="s">
        <v>90</v>
      </c>
      <c r="AS12" s="17" t="s">
        <v>90</v>
      </c>
      <c r="AT12" s="17" t="s">
        <v>90</v>
      </c>
      <c r="AU12" s="17" t="s">
        <v>90</v>
      </c>
      <c r="AV12" s="17" t="s">
        <v>90</v>
      </c>
      <c r="AW12" s="17" t="s">
        <v>90</v>
      </c>
      <c r="AX12" s="17" t="s">
        <v>90</v>
      </c>
      <c r="AY12" s="17" t="s">
        <v>90</v>
      </c>
      <c r="AZ12" s="17" t="s">
        <v>90</v>
      </c>
      <c r="BA12" s="17" t="s">
        <v>21</v>
      </c>
    </row>
    <row r="13" spans="1:53" ht="15" customHeight="1">
      <c r="A13" s="34" t="s">
        <v>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59" t="s">
        <v>90</v>
      </c>
      <c r="S13" s="17" t="s">
        <v>99</v>
      </c>
      <c r="T13" s="17" t="s">
        <v>99</v>
      </c>
      <c r="U13" s="17" t="s">
        <v>99</v>
      </c>
      <c r="V13" s="17" t="s">
        <v>99</v>
      </c>
      <c r="W13" s="17" t="s">
        <v>99</v>
      </c>
      <c r="X13" s="17" t="s">
        <v>99</v>
      </c>
      <c r="Y13" s="71" t="s">
        <v>91</v>
      </c>
      <c r="Z13" s="17" t="s">
        <v>99</v>
      </c>
      <c r="AA13" s="17" t="s">
        <v>99</v>
      </c>
      <c r="AB13" s="17" t="s">
        <v>99</v>
      </c>
      <c r="AC13" s="17" t="s">
        <v>99</v>
      </c>
      <c r="AD13" s="17" t="s">
        <v>99</v>
      </c>
      <c r="AE13" s="17" t="s">
        <v>99</v>
      </c>
      <c r="AF13" s="71" t="s">
        <v>91</v>
      </c>
      <c r="AG13" s="17" t="s">
        <v>99</v>
      </c>
      <c r="AH13" s="17" t="s">
        <v>99</v>
      </c>
      <c r="AI13" s="17" t="s">
        <v>99</v>
      </c>
      <c r="AJ13" s="17" t="s">
        <v>99</v>
      </c>
      <c r="AK13" s="17" t="s">
        <v>99</v>
      </c>
      <c r="AL13" s="71" t="s">
        <v>91</v>
      </c>
      <c r="AM13" s="17" t="s">
        <v>99</v>
      </c>
      <c r="AN13" s="17" t="s">
        <v>97</v>
      </c>
      <c r="AO13" s="17" t="s">
        <v>97</v>
      </c>
      <c r="AP13" s="17" t="s">
        <v>90</v>
      </c>
      <c r="AQ13" s="17" t="s">
        <v>90</v>
      </c>
      <c r="AR13" s="17" t="s">
        <v>90</v>
      </c>
      <c r="AS13" s="17" t="s">
        <v>90</v>
      </c>
      <c r="AT13" s="17" t="s">
        <v>90</v>
      </c>
      <c r="AU13" s="17" t="s">
        <v>90</v>
      </c>
      <c r="AV13" s="17" t="s">
        <v>90</v>
      </c>
      <c r="AW13" s="17" t="s">
        <v>90</v>
      </c>
      <c r="AX13" s="17" t="s">
        <v>90</v>
      </c>
      <c r="AY13" s="17" t="s">
        <v>90</v>
      </c>
      <c r="AZ13" s="17" t="s">
        <v>90</v>
      </c>
      <c r="BA13" s="17" t="s">
        <v>21</v>
      </c>
    </row>
    <row r="14" spans="1:53" ht="15" customHeight="1">
      <c r="A14" s="34" t="s">
        <v>12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59" t="s">
        <v>90</v>
      </c>
      <c r="S14" s="17" t="s">
        <v>99</v>
      </c>
      <c r="T14" s="17" t="s">
        <v>99</v>
      </c>
      <c r="U14" s="17" t="s">
        <v>99</v>
      </c>
      <c r="V14" s="17" t="s">
        <v>99</v>
      </c>
      <c r="W14" s="17" t="s">
        <v>99</v>
      </c>
      <c r="X14" s="17" t="s">
        <v>99</v>
      </c>
      <c r="Y14" s="71" t="s">
        <v>91</v>
      </c>
      <c r="Z14" s="17" t="s">
        <v>99</v>
      </c>
      <c r="AA14" s="17" t="s">
        <v>99</v>
      </c>
      <c r="AB14" s="17" t="s">
        <v>99</v>
      </c>
      <c r="AC14" s="17" t="s">
        <v>99</v>
      </c>
      <c r="AD14" s="17" t="s">
        <v>99</v>
      </c>
      <c r="AE14" s="17" t="s">
        <v>99</v>
      </c>
      <c r="AF14" s="71" t="s">
        <v>91</v>
      </c>
      <c r="AG14" s="17" t="s">
        <v>99</v>
      </c>
      <c r="AH14" s="17" t="s">
        <v>99</v>
      </c>
      <c r="AI14" s="17" t="s">
        <v>99</v>
      </c>
      <c r="AJ14" s="17" t="s">
        <v>99</v>
      </c>
      <c r="AK14" s="17" t="s">
        <v>99</v>
      </c>
      <c r="AL14" s="71" t="s">
        <v>91</v>
      </c>
      <c r="AM14" s="17" t="s">
        <v>99</v>
      </c>
      <c r="AN14" s="17" t="s">
        <v>97</v>
      </c>
      <c r="AO14" s="17" t="s">
        <v>97</v>
      </c>
      <c r="AP14" s="17" t="s">
        <v>90</v>
      </c>
      <c r="AQ14" s="17" t="s">
        <v>90</v>
      </c>
      <c r="AR14" s="17" t="s">
        <v>90</v>
      </c>
      <c r="AS14" s="17" t="s">
        <v>90</v>
      </c>
      <c r="AT14" s="17" t="s">
        <v>90</v>
      </c>
      <c r="AU14" s="17" t="s">
        <v>90</v>
      </c>
      <c r="AV14" s="17" t="s">
        <v>90</v>
      </c>
      <c r="AW14" s="17" t="s">
        <v>90</v>
      </c>
      <c r="AX14" s="17" t="s">
        <v>90</v>
      </c>
      <c r="AY14" s="17" t="s">
        <v>90</v>
      </c>
      <c r="AZ14" s="17" t="s">
        <v>90</v>
      </c>
      <c r="BA14" s="17" t="s">
        <v>22</v>
      </c>
    </row>
    <row r="15" spans="1:53" ht="12.75">
      <c r="A15" s="32"/>
      <c r="B15" s="40" t="s">
        <v>39</v>
      </c>
      <c r="C15" s="40" t="s">
        <v>40</v>
      </c>
      <c r="D15" s="40" t="s">
        <v>41</v>
      </c>
      <c r="E15" s="40" t="s">
        <v>42</v>
      </c>
      <c r="F15" s="72" t="s">
        <v>43</v>
      </c>
      <c r="G15" s="40" t="s">
        <v>44</v>
      </c>
      <c r="H15" s="40" t="s">
        <v>45</v>
      </c>
      <c r="I15" s="40" t="s">
        <v>46</v>
      </c>
      <c r="J15" s="40" t="s">
        <v>47</v>
      </c>
      <c r="K15" s="40" t="s">
        <v>48</v>
      </c>
      <c r="L15" s="40" t="s">
        <v>49</v>
      </c>
      <c r="M15" s="40" t="s">
        <v>50</v>
      </c>
      <c r="N15" s="40" t="s">
        <v>51</v>
      </c>
      <c r="O15" s="40" t="s">
        <v>52</v>
      </c>
      <c r="P15" s="40" t="s">
        <v>53</v>
      </c>
      <c r="Q15" s="40" t="s">
        <v>54</v>
      </c>
      <c r="R15" s="73" t="s">
        <v>55</v>
      </c>
      <c r="S15" s="74" t="s">
        <v>56</v>
      </c>
      <c r="T15" s="40" t="s">
        <v>57</v>
      </c>
      <c r="U15" s="40" t="s">
        <v>58</v>
      </c>
      <c r="V15" s="40" t="s">
        <v>59</v>
      </c>
      <c r="W15" s="41" t="s">
        <v>60</v>
      </c>
      <c r="X15" s="41" t="s">
        <v>61</v>
      </c>
      <c r="Y15" s="41" t="s">
        <v>62</v>
      </c>
      <c r="Z15" s="41" t="s">
        <v>63</v>
      </c>
      <c r="AA15" s="41" t="s">
        <v>64</v>
      </c>
      <c r="AB15" s="41" t="s">
        <v>65</v>
      </c>
      <c r="AC15" s="41" t="s">
        <v>66</v>
      </c>
      <c r="AD15" s="41" t="s">
        <v>67</v>
      </c>
      <c r="AE15" s="41" t="s">
        <v>131</v>
      </c>
      <c r="AF15" s="41" t="s">
        <v>68</v>
      </c>
      <c r="AG15" s="41" t="s">
        <v>69</v>
      </c>
      <c r="AH15" s="41" t="s">
        <v>70</v>
      </c>
      <c r="AI15" s="41" t="s">
        <v>71</v>
      </c>
      <c r="AJ15" s="41" t="s">
        <v>72</v>
      </c>
      <c r="AK15" s="41" t="s">
        <v>74</v>
      </c>
      <c r="AL15" s="41" t="s">
        <v>75</v>
      </c>
      <c r="AM15" s="41" t="s">
        <v>76</v>
      </c>
      <c r="AN15" s="74" t="s">
        <v>77</v>
      </c>
      <c r="AO15" s="41" t="s">
        <v>78</v>
      </c>
      <c r="AP15" s="41" t="s">
        <v>79</v>
      </c>
      <c r="AQ15" s="41" t="s">
        <v>80</v>
      </c>
      <c r="AR15" s="41" t="s">
        <v>81</v>
      </c>
      <c r="AS15" s="41" t="s">
        <v>82</v>
      </c>
      <c r="AT15" s="41" t="s">
        <v>83</v>
      </c>
      <c r="AU15" s="41" t="s">
        <v>84</v>
      </c>
      <c r="AV15" s="41" t="s">
        <v>85</v>
      </c>
      <c r="AW15" s="41" t="s">
        <v>86</v>
      </c>
      <c r="AX15" s="41" t="s">
        <v>87</v>
      </c>
      <c r="AY15" s="41" t="s">
        <v>88</v>
      </c>
      <c r="AZ15" s="41" t="s">
        <v>89</v>
      </c>
      <c r="BA15" s="41"/>
    </row>
    <row r="17" s="56" customFormat="1" ht="12.75">
      <c r="A17" s="53" t="s">
        <v>93</v>
      </c>
    </row>
    <row r="18" s="56" customFormat="1" ht="12.75">
      <c r="A18" s="53" t="s">
        <v>94</v>
      </c>
    </row>
    <row r="19" s="56" customFormat="1" ht="12.75">
      <c r="A19" s="53" t="s">
        <v>96</v>
      </c>
    </row>
    <row r="20" s="56" customFormat="1" ht="12.75">
      <c r="A20" s="53" t="s">
        <v>95</v>
      </c>
    </row>
    <row r="22" ht="75" customHeight="1"/>
    <row r="23" spans="1:77" ht="21" customHeight="1">
      <c r="A23" s="29"/>
      <c r="B23" s="127" t="s">
        <v>33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Y23" s="30"/>
    </row>
    <row r="24" spans="1:77" ht="21" customHeight="1">
      <c r="A24" s="29"/>
      <c r="B24" s="127" t="s">
        <v>28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Y24" s="30"/>
    </row>
    <row r="25" spans="1:73" ht="21" customHeight="1">
      <c r="A25" s="13"/>
      <c r="B25" s="132" t="s">
        <v>30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</row>
    <row r="27" spans="1:53" ht="13.5" customHeight="1">
      <c r="A27" s="124" t="s">
        <v>0</v>
      </c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50"/>
      <c r="BA27" s="124" t="s">
        <v>23</v>
      </c>
    </row>
    <row r="28" spans="1:53" ht="12.75">
      <c r="A28" s="124"/>
      <c r="B28" s="31"/>
      <c r="C28" s="31"/>
      <c r="D28" s="31"/>
      <c r="E28" s="31"/>
      <c r="F28" s="31"/>
      <c r="G28" s="31">
        <f aca="true" t="shared" si="2" ref="G28:AZ28">F28+1</f>
        <v>1</v>
      </c>
      <c r="H28" s="31">
        <f t="shared" si="2"/>
        <v>2</v>
      </c>
      <c r="I28" s="31">
        <f t="shared" si="2"/>
        <v>3</v>
      </c>
      <c r="J28" s="31">
        <f t="shared" si="2"/>
        <v>4</v>
      </c>
      <c r="K28" s="31">
        <f t="shared" si="2"/>
        <v>5</v>
      </c>
      <c r="L28" s="31">
        <f t="shared" si="2"/>
        <v>6</v>
      </c>
      <c r="M28" s="31">
        <f t="shared" si="2"/>
        <v>7</v>
      </c>
      <c r="N28" s="31">
        <f t="shared" si="2"/>
        <v>8</v>
      </c>
      <c r="O28" s="31">
        <f t="shared" si="2"/>
        <v>9</v>
      </c>
      <c r="P28" s="31">
        <f t="shared" si="2"/>
        <v>10</v>
      </c>
      <c r="Q28" s="31">
        <f t="shared" si="2"/>
        <v>11</v>
      </c>
      <c r="R28" s="31">
        <f t="shared" si="2"/>
        <v>12</v>
      </c>
      <c r="S28" s="31">
        <f t="shared" si="2"/>
        <v>13</v>
      </c>
      <c r="T28" s="31">
        <f t="shared" si="2"/>
        <v>14</v>
      </c>
      <c r="U28" s="31">
        <f t="shared" si="2"/>
        <v>15</v>
      </c>
      <c r="V28" s="31">
        <f t="shared" si="2"/>
        <v>16</v>
      </c>
      <c r="W28" s="31">
        <f t="shared" si="2"/>
        <v>17</v>
      </c>
      <c r="X28" s="31">
        <f t="shared" si="2"/>
        <v>18</v>
      </c>
      <c r="Y28" s="31">
        <f t="shared" si="2"/>
        <v>19</v>
      </c>
      <c r="Z28" s="31">
        <f t="shared" si="2"/>
        <v>20</v>
      </c>
      <c r="AA28" s="31">
        <f t="shared" si="2"/>
        <v>21</v>
      </c>
      <c r="AB28" s="31">
        <f t="shared" si="2"/>
        <v>22</v>
      </c>
      <c r="AC28" s="31">
        <f t="shared" si="2"/>
        <v>23</v>
      </c>
      <c r="AD28" s="31">
        <f t="shared" si="2"/>
        <v>24</v>
      </c>
      <c r="AE28" s="31">
        <f>AD28+1</f>
        <v>25</v>
      </c>
      <c r="AF28" s="31">
        <f>AE28+1</f>
        <v>26</v>
      </c>
      <c r="AG28" s="31">
        <f>AF28+1</f>
        <v>27</v>
      </c>
      <c r="AH28" s="31">
        <f>AG28+1</f>
        <v>28</v>
      </c>
      <c r="AI28" s="31">
        <f>AH28+1</f>
        <v>29</v>
      </c>
      <c r="AJ28" s="31">
        <f t="shared" si="2"/>
        <v>30</v>
      </c>
      <c r="AK28" s="31">
        <f t="shared" si="2"/>
        <v>31</v>
      </c>
      <c r="AL28" s="31">
        <f t="shared" si="2"/>
        <v>32</v>
      </c>
      <c r="AM28" s="31">
        <f t="shared" si="2"/>
        <v>33</v>
      </c>
      <c r="AN28" s="31">
        <f t="shared" si="2"/>
        <v>34</v>
      </c>
      <c r="AO28" s="31">
        <f t="shared" si="2"/>
        <v>35</v>
      </c>
      <c r="AP28" s="31">
        <f t="shared" si="2"/>
        <v>36</v>
      </c>
      <c r="AQ28" s="31">
        <f t="shared" si="2"/>
        <v>37</v>
      </c>
      <c r="AR28" s="31">
        <f t="shared" si="2"/>
        <v>38</v>
      </c>
      <c r="AS28" s="31">
        <f t="shared" si="2"/>
        <v>39</v>
      </c>
      <c r="AT28" s="31">
        <f t="shared" si="2"/>
        <v>40</v>
      </c>
      <c r="AU28" s="31">
        <f t="shared" si="2"/>
        <v>41</v>
      </c>
      <c r="AV28" s="31">
        <f t="shared" si="2"/>
        <v>42</v>
      </c>
      <c r="AW28" s="31">
        <f t="shared" si="2"/>
        <v>43</v>
      </c>
      <c r="AX28" s="31">
        <f t="shared" si="2"/>
        <v>44</v>
      </c>
      <c r="AY28" s="31">
        <f t="shared" si="2"/>
        <v>45</v>
      </c>
      <c r="AZ28" s="31">
        <f t="shared" si="2"/>
        <v>46</v>
      </c>
      <c r="BA28" s="124"/>
    </row>
    <row r="29" spans="1:53" ht="12.75">
      <c r="A29" s="32" t="s">
        <v>2</v>
      </c>
      <c r="B29" s="32"/>
      <c r="C29" s="32"/>
      <c r="D29" s="32"/>
      <c r="E29" s="32"/>
      <c r="F29" s="32"/>
      <c r="G29" s="17" t="s">
        <v>99</v>
      </c>
      <c r="H29" s="17" t="s">
        <v>99</v>
      </c>
      <c r="I29" s="17" t="s">
        <v>99</v>
      </c>
      <c r="J29" s="17" t="s">
        <v>99</v>
      </c>
      <c r="K29" s="17" t="s">
        <v>99</v>
      </c>
      <c r="L29" s="71" t="s">
        <v>91</v>
      </c>
      <c r="M29" s="17" t="s">
        <v>99</v>
      </c>
      <c r="N29" s="17" t="s">
        <v>99</v>
      </c>
      <c r="O29" s="17" t="s">
        <v>99</v>
      </c>
      <c r="P29" s="17" t="s">
        <v>99</v>
      </c>
      <c r="Q29" s="17" t="s">
        <v>99</v>
      </c>
      <c r="R29" s="59" t="s">
        <v>90</v>
      </c>
      <c r="S29" s="17" t="s">
        <v>99</v>
      </c>
      <c r="T29" s="17" t="s">
        <v>99</v>
      </c>
      <c r="U29" s="17" t="s">
        <v>99</v>
      </c>
      <c r="V29" s="17" t="s">
        <v>99</v>
      </c>
      <c r="W29" s="17" t="s">
        <v>99</v>
      </c>
      <c r="X29" s="17" t="s">
        <v>99</v>
      </c>
      <c r="Y29" s="17" t="s">
        <v>99</v>
      </c>
      <c r="Z29" s="17" t="s">
        <v>99</v>
      </c>
      <c r="AA29" s="71" t="s">
        <v>91</v>
      </c>
      <c r="AB29" s="17" t="s">
        <v>99</v>
      </c>
      <c r="AC29" s="17" t="s">
        <v>99</v>
      </c>
      <c r="AD29" s="17" t="s">
        <v>99</v>
      </c>
      <c r="AE29" s="17" t="s">
        <v>99</v>
      </c>
      <c r="AF29" s="17" t="s">
        <v>99</v>
      </c>
      <c r="AG29" s="17" t="s">
        <v>99</v>
      </c>
      <c r="AH29" s="17" t="s">
        <v>99</v>
      </c>
      <c r="AI29" s="17" t="s">
        <v>99</v>
      </c>
      <c r="AJ29" s="17" t="s">
        <v>99</v>
      </c>
      <c r="AK29" s="17" t="s">
        <v>99</v>
      </c>
      <c r="AL29" s="71" t="s">
        <v>91</v>
      </c>
      <c r="AM29" s="17" t="s">
        <v>99</v>
      </c>
      <c r="AN29" s="17" t="s">
        <v>97</v>
      </c>
      <c r="AO29" s="17" t="s">
        <v>97</v>
      </c>
      <c r="AP29" s="17" t="s">
        <v>90</v>
      </c>
      <c r="AQ29" s="17" t="s">
        <v>90</v>
      </c>
      <c r="AR29" s="17" t="s">
        <v>90</v>
      </c>
      <c r="AS29" s="17" t="s">
        <v>90</v>
      </c>
      <c r="AT29" s="17" t="s">
        <v>90</v>
      </c>
      <c r="AU29" s="17" t="s">
        <v>90</v>
      </c>
      <c r="AV29" s="17" t="s">
        <v>90</v>
      </c>
      <c r="AW29" s="17" t="s">
        <v>90</v>
      </c>
      <c r="AX29" s="17" t="s">
        <v>90</v>
      </c>
      <c r="AY29" s="17" t="s">
        <v>90</v>
      </c>
      <c r="AZ29" s="17" t="s">
        <v>90</v>
      </c>
      <c r="BA29" s="134" t="s">
        <v>21</v>
      </c>
    </row>
    <row r="30" spans="1:53" ht="12.75">
      <c r="A30" s="32" t="s">
        <v>20</v>
      </c>
      <c r="B30" s="32"/>
      <c r="C30" s="32"/>
      <c r="D30" s="32"/>
      <c r="E30" s="32"/>
      <c r="F30" s="32"/>
      <c r="G30" s="17" t="s">
        <v>99</v>
      </c>
      <c r="H30" s="17" t="s">
        <v>99</v>
      </c>
      <c r="I30" s="17" t="s">
        <v>99</v>
      </c>
      <c r="J30" s="17" t="s">
        <v>99</v>
      </c>
      <c r="K30" s="17" t="s">
        <v>99</v>
      </c>
      <c r="L30" s="32"/>
      <c r="M30" s="32"/>
      <c r="N30" s="32"/>
      <c r="O30" s="32"/>
      <c r="P30" s="32"/>
      <c r="Q30" s="32"/>
      <c r="R30" s="59" t="s">
        <v>90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17" t="s">
        <v>97</v>
      </c>
      <c r="AO30" s="17" t="s">
        <v>97</v>
      </c>
      <c r="AP30" s="17" t="s">
        <v>90</v>
      </c>
      <c r="AQ30" s="17" t="s">
        <v>90</v>
      </c>
      <c r="AR30" s="17" t="s">
        <v>90</v>
      </c>
      <c r="AS30" s="17" t="s">
        <v>90</v>
      </c>
      <c r="AT30" s="17" t="s">
        <v>90</v>
      </c>
      <c r="AU30" s="17" t="s">
        <v>90</v>
      </c>
      <c r="AV30" s="17" t="s">
        <v>90</v>
      </c>
      <c r="AW30" s="17" t="s">
        <v>90</v>
      </c>
      <c r="AX30" s="17" t="s">
        <v>90</v>
      </c>
      <c r="AY30" s="17" t="s">
        <v>90</v>
      </c>
      <c r="AZ30" s="17" t="s">
        <v>90</v>
      </c>
      <c r="BA30" s="134"/>
    </row>
    <row r="31" spans="1:53" ht="12.75">
      <c r="A31" s="32" t="s">
        <v>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59" t="s">
        <v>90</v>
      </c>
      <c r="S31" s="17" t="s">
        <v>99</v>
      </c>
      <c r="T31" s="17" t="s">
        <v>99</v>
      </c>
      <c r="U31" s="17" t="s">
        <v>99</v>
      </c>
      <c r="V31" s="17" t="s">
        <v>99</v>
      </c>
      <c r="W31" s="17" t="s">
        <v>99</v>
      </c>
      <c r="X31" s="17" t="s">
        <v>99</v>
      </c>
      <c r="Y31" s="17" t="s">
        <v>99</v>
      </c>
      <c r="Z31" s="17" t="s">
        <v>99</v>
      </c>
      <c r="AA31" s="17" t="s">
        <v>99</v>
      </c>
      <c r="AB31" s="17" t="s">
        <v>99</v>
      </c>
      <c r="AC31" s="17" t="s">
        <v>99</v>
      </c>
      <c r="AD31" s="17" t="s">
        <v>99</v>
      </c>
      <c r="AE31" s="17" t="s">
        <v>99</v>
      </c>
      <c r="AF31" s="17" t="s">
        <v>99</v>
      </c>
      <c r="AG31" s="17" t="s">
        <v>99</v>
      </c>
      <c r="AH31" s="17" t="s">
        <v>99</v>
      </c>
      <c r="AI31" s="17" t="s">
        <v>99</v>
      </c>
      <c r="AJ31" s="17" t="s">
        <v>99</v>
      </c>
      <c r="AK31" s="17" t="s">
        <v>99</v>
      </c>
      <c r="AL31" s="17" t="s">
        <v>99</v>
      </c>
      <c r="AM31" s="17" t="s">
        <v>99</v>
      </c>
      <c r="AN31" s="17" t="s">
        <v>97</v>
      </c>
      <c r="AO31" s="17" t="s">
        <v>97</v>
      </c>
      <c r="AP31" s="17" t="s">
        <v>90</v>
      </c>
      <c r="AQ31" s="17" t="s">
        <v>90</v>
      </c>
      <c r="AR31" s="17" t="s">
        <v>90</v>
      </c>
      <c r="AS31" s="17" t="s">
        <v>90</v>
      </c>
      <c r="AT31" s="17" t="s">
        <v>90</v>
      </c>
      <c r="AU31" s="17" t="s">
        <v>90</v>
      </c>
      <c r="AV31" s="17" t="s">
        <v>90</v>
      </c>
      <c r="AW31" s="17" t="s">
        <v>90</v>
      </c>
      <c r="AX31" s="17" t="s">
        <v>90</v>
      </c>
      <c r="AY31" s="17" t="s">
        <v>90</v>
      </c>
      <c r="AZ31" s="17" t="s">
        <v>90</v>
      </c>
      <c r="BA31" s="134"/>
    </row>
    <row r="32" spans="1:53" ht="12.75">
      <c r="A32" s="33" t="s">
        <v>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7" t="s">
        <v>99</v>
      </c>
      <c r="N32" s="17" t="s">
        <v>99</v>
      </c>
      <c r="O32" s="17" t="s">
        <v>99</v>
      </c>
      <c r="P32" s="17" t="s">
        <v>99</v>
      </c>
      <c r="Q32" s="17" t="s">
        <v>99</v>
      </c>
      <c r="R32" s="59" t="s">
        <v>90</v>
      </c>
      <c r="S32" s="17" t="s">
        <v>99</v>
      </c>
      <c r="T32" s="17" t="s">
        <v>99</v>
      </c>
      <c r="U32" s="17" t="s">
        <v>99</v>
      </c>
      <c r="V32" s="17" t="s">
        <v>99</v>
      </c>
      <c r="W32" s="17" t="s">
        <v>99</v>
      </c>
      <c r="X32" s="17" t="s">
        <v>99</v>
      </c>
      <c r="Y32" s="17" t="s">
        <v>99</v>
      </c>
      <c r="Z32" s="17" t="s">
        <v>99</v>
      </c>
      <c r="AA32" s="17" t="s">
        <v>99</v>
      </c>
      <c r="AB32" s="17" t="s">
        <v>99</v>
      </c>
      <c r="AC32" s="17" t="s">
        <v>99</v>
      </c>
      <c r="AD32" s="17" t="s">
        <v>99</v>
      </c>
      <c r="AE32" s="17" t="s">
        <v>99</v>
      </c>
      <c r="AF32" s="17" t="s">
        <v>99</v>
      </c>
      <c r="AG32" s="17" t="s">
        <v>99</v>
      </c>
      <c r="AH32" s="17" t="s">
        <v>99</v>
      </c>
      <c r="AI32" s="17" t="s">
        <v>99</v>
      </c>
      <c r="AJ32" s="17" t="s">
        <v>99</v>
      </c>
      <c r="AK32" s="17" t="s">
        <v>99</v>
      </c>
      <c r="AL32" s="17" t="s">
        <v>99</v>
      </c>
      <c r="AM32" s="17" t="s">
        <v>99</v>
      </c>
      <c r="AN32" s="17" t="s">
        <v>97</v>
      </c>
      <c r="AO32" s="17" t="s">
        <v>97</v>
      </c>
      <c r="AP32" s="17" t="s">
        <v>90</v>
      </c>
      <c r="AQ32" s="17" t="s">
        <v>90</v>
      </c>
      <c r="AR32" s="17" t="s">
        <v>90</v>
      </c>
      <c r="AS32" s="17" t="s">
        <v>90</v>
      </c>
      <c r="AT32" s="17" t="s">
        <v>90</v>
      </c>
      <c r="AU32" s="17" t="s">
        <v>90</v>
      </c>
      <c r="AV32" s="17" t="s">
        <v>90</v>
      </c>
      <c r="AW32" s="17" t="s">
        <v>90</v>
      </c>
      <c r="AX32" s="17" t="s">
        <v>90</v>
      </c>
      <c r="AY32" s="17" t="s">
        <v>90</v>
      </c>
      <c r="AZ32" s="17" t="s">
        <v>90</v>
      </c>
      <c r="BA32" s="134"/>
    </row>
    <row r="33" spans="1:53" ht="12.75">
      <c r="A33" s="34" t="s">
        <v>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17" t="s">
        <v>99</v>
      </c>
      <c r="M33" s="17" t="s">
        <v>99</v>
      </c>
      <c r="N33" s="17" t="s">
        <v>99</v>
      </c>
      <c r="O33" s="17" t="s">
        <v>99</v>
      </c>
      <c r="P33" s="17" t="s">
        <v>99</v>
      </c>
      <c r="Q33" s="71" t="s">
        <v>91</v>
      </c>
      <c r="R33" s="59" t="s">
        <v>90</v>
      </c>
      <c r="S33" s="17" t="s">
        <v>99</v>
      </c>
      <c r="T33" s="17" t="s">
        <v>99</v>
      </c>
      <c r="U33" s="17" t="s">
        <v>99</v>
      </c>
      <c r="V33" s="17" t="s">
        <v>99</v>
      </c>
      <c r="W33" s="17" t="s">
        <v>99</v>
      </c>
      <c r="X33" s="17" t="s">
        <v>99</v>
      </c>
      <c r="Y33" s="17" t="s">
        <v>99</v>
      </c>
      <c r="Z33" s="17" t="s">
        <v>99</v>
      </c>
      <c r="AA33" s="17" t="s">
        <v>99</v>
      </c>
      <c r="AB33" s="17" t="s">
        <v>99</v>
      </c>
      <c r="AC33" s="71" t="s">
        <v>91</v>
      </c>
      <c r="AD33" s="17" t="s">
        <v>99</v>
      </c>
      <c r="AE33" s="17" t="s">
        <v>99</v>
      </c>
      <c r="AF33" s="17" t="s">
        <v>99</v>
      </c>
      <c r="AG33" s="17" t="s">
        <v>99</v>
      </c>
      <c r="AH33" s="17" t="s">
        <v>99</v>
      </c>
      <c r="AI33" s="17" t="s">
        <v>99</v>
      </c>
      <c r="AJ33" s="17" t="s">
        <v>99</v>
      </c>
      <c r="AK33" s="17" t="s">
        <v>99</v>
      </c>
      <c r="AL33" s="71" t="s">
        <v>91</v>
      </c>
      <c r="AM33" s="17" t="s">
        <v>99</v>
      </c>
      <c r="AN33" s="17" t="s">
        <v>97</v>
      </c>
      <c r="AO33" s="17" t="s">
        <v>97</v>
      </c>
      <c r="AP33" s="17" t="s">
        <v>90</v>
      </c>
      <c r="AQ33" s="17" t="s">
        <v>90</v>
      </c>
      <c r="AR33" s="17" t="s">
        <v>90</v>
      </c>
      <c r="AS33" s="17" t="s">
        <v>90</v>
      </c>
      <c r="AT33" s="17" t="s">
        <v>90</v>
      </c>
      <c r="AU33" s="17" t="s">
        <v>90</v>
      </c>
      <c r="AV33" s="17" t="s">
        <v>90</v>
      </c>
      <c r="AW33" s="17" t="s">
        <v>90</v>
      </c>
      <c r="AX33" s="17" t="s">
        <v>90</v>
      </c>
      <c r="AY33" s="17" t="s">
        <v>90</v>
      </c>
      <c r="AZ33" s="17" t="s">
        <v>90</v>
      </c>
      <c r="BA33" s="17" t="s">
        <v>21</v>
      </c>
    </row>
    <row r="34" spans="1:53" ht="12.75">
      <c r="A34" s="34" t="s">
        <v>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59" t="s">
        <v>90</v>
      </c>
      <c r="S34" s="17" t="s">
        <v>99</v>
      </c>
      <c r="T34" s="17" t="s">
        <v>99</v>
      </c>
      <c r="U34" s="17" t="s">
        <v>99</v>
      </c>
      <c r="V34" s="17" t="s">
        <v>99</v>
      </c>
      <c r="W34" s="17" t="s">
        <v>99</v>
      </c>
      <c r="X34" s="17" t="s">
        <v>99</v>
      </c>
      <c r="Y34" s="71" t="s">
        <v>91</v>
      </c>
      <c r="Z34" s="17" t="s">
        <v>99</v>
      </c>
      <c r="AA34" s="17" t="s">
        <v>99</v>
      </c>
      <c r="AB34" s="17" t="s">
        <v>99</v>
      </c>
      <c r="AC34" s="17" t="s">
        <v>99</v>
      </c>
      <c r="AD34" s="17" t="s">
        <v>99</v>
      </c>
      <c r="AE34" s="17" t="s">
        <v>99</v>
      </c>
      <c r="AF34" s="71" t="s">
        <v>91</v>
      </c>
      <c r="AG34" s="17" t="s">
        <v>99</v>
      </c>
      <c r="AH34" s="17" t="s">
        <v>99</v>
      </c>
      <c r="AI34" s="17" t="s">
        <v>99</v>
      </c>
      <c r="AJ34" s="17" t="s">
        <v>99</v>
      </c>
      <c r="AK34" s="17" t="s">
        <v>99</v>
      </c>
      <c r="AL34" s="71" t="s">
        <v>91</v>
      </c>
      <c r="AM34" s="17" t="s">
        <v>99</v>
      </c>
      <c r="AN34" s="17" t="s">
        <v>97</v>
      </c>
      <c r="AO34" s="17" t="s">
        <v>97</v>
      </c>
      <c r="AP34" s="17" t="s">
        <v>90</v>
      </c>
      <c r="AQ34" s="17" t="s">
        <v>90</v>
      </c>
      <c r="AR34" s="17" t="s">
        <v>90</v>
      </c>
      <c r="AS34" s="17" t="s">
        <v>90</v>
      </c>
      <c r="AT34" s="17" t="s">
        <v>90</v>
      </c>
      <c r="AU34" s="17" t="s">
        <v>90</v>
      </c>
      <c r="AV34" s="17" t="s">
        <v>90</v>
      </c>
      <c r="AW34" s="17" t="s">
        <v>90</v>
      </c>
      <c r="AX34" s="17" t="s">
        <v>90</v>
      </c>
      <c r="AY34" s="17" t="s">
        <v>90</v>
      </c>
      <c r="AZ34" s="17" t="s">
        <v>90</v>
      </c>
      <c r="BA34" s="17" t="s">
        <v>21</v>
      </c>
    </row>
    <row r="35" spans="1:53" ht="12.75">
      <c r="A35" s="34" t="s">
        <v>12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59" t="s">
        <v>90</v>
      </c>
      <c r="S35" s="17" t="s">
        <v>99</v>
      </c>
      <c r="T35" s="17" t="s">
        <v>99</v>
      </c>
      <c r="U35" s="17" t="s">
        <v>99</v>
      </c>
      <c r="V35" s="17" t="s">
        <v>99</v>
      </c>
      <c r="W35" s="17" t="s">
        <v>99</v>
      </c>
      <c r="X35" s="17" t="s">
        <v>99</v>
      </c>
      <c r="Y35" s="71" t="s">
        <v>91</v>
      </c>
      <c r="Z35" s="17" t="s">
        <v>99</v>
      </c>
      <c r="AA35" s="17" t="s">
        <v>99</v>
      </c>
      <c r="AB35" s="17" t="s">
        <v>99</v>
      </c>
      <c r="AC35" s="17" t="s">
        <v>99</v>
      </c>
      <c r="AD35" s="17" t="s">
        <v>99</v>
      </c>
      <c r="AE35" s="17" t="s">
        <v>99</v>
      </c>
      <c r="AF35" s="71" t="s">
        <v>91</v>
      </c>
      <c r="AG35" s="17" t="s">
        <v>99</v>
      </c>
      <c r="AH35" s="17" t="s">
        <v>99</v>
      </c>
      <c r="AI35" s="17" t="s">
        <v>99</v>
      </c>
      <c r="AJ35" s="17" t="s">
        <v>99</v>
      </c>
      <c r="AK35" s="17" t="s">
        <v>99</v>
      </c>
      <c r="AL35" s="71" t="s">
        <v>91</v>
      </c>
      <c r="AM35" s="17" t="s">
        <v>99</v>
      </c>
      <c r="AN35" s="17" t="s">
        <v>97</v>
      </c>
      <c r="AO35" s="17" t="s">
        <v>97</v>
      </c>
      <c r="AP35" s="17" t="s">
        <v>90</v>
      </c>
      <c r="AQ35" s="17" t="s">
        <v>90</v>
      </c>
      <c r="AR35" s="17" t="s">
        <v>90</v>
      </c>
      <c r="AS35" s="17" t="s">
        <v>90</v>
      </c>
      <c r="AT35" s="17" t="s">
        <v>90</v>
      </c>
      <c r="AU35" s="17" t="s">
        <v>90</v>
      </c>
      <c r="AV35" s="17" t="s">
        <v>90</v>
      </c>
      <c r="AW35" s="17" t="s">
        <v>90</v>
      </c>
      <c r="AX35" s="17" t="s">
        <v>90</v>
      </c>
      <c r="AY35" s="17" t="s">
        <v>90</v>
      </c>
      <c r="AZ35" s="17" t="s">
        <v>90</v>
      </c>
      <c r="BA35" s="17" t="s">
        <v>22</v>
      </c>
    </row>
    <row r="36" spans="1:53" ht="12.75">
      <c r="A36" s="32"/>
      <c r="B36" s="40" t="s">
        <v>39</v>
      </c>
      <c r="C36" s="40" t="s">
        <v>40</v>
      </c>
      <c r="D36" s="40" t="s">
        <v>41</v>
      </c>
      <c r="E36" s="40" t="s">
        <v>42</v>
      </c>
      <c r="F36" s="72" t="s">
        <v>43</v>
      </c>
      <c r="G36" s="40" t="s">
        <v>44</v>
      </c>
      <c r="H36" s="40" t="s">
        <v>45</v>
      </c>
      <c r="I36" s="40" t="s">
        <v>46</v>
      </c>
      <c r="J36" s="40" t="s">
        <v>47</v>
      </c>
      <c r="K36" s="40" t="s">
        <v>48</v>
      </c>
      <c r="L36" s="40" t="s">
        <v>49</v>
      </c>
      <c r="M36" s="40" t="s">
        <v>50</v>
      </c>
      <c r="N36" s="40" t="s">
        <v>51</v>
      </c>
      <c r="O36" s="40" t="s">
        <v>52</v>
      </c>
      <c r="P36" s="40" t="s">
        <v>53</v>
      </c>
      <c r="Q36" s="40" t="s">
        <v>54</v>
      </c>
      <c r="R36" s="73" t="s">
        <v>55</v>
      </c>
      <c r="S36" s="74" t="s">
        <v>56</v>
      </c>
      <c r="T36" s="40" t="s">
        <v>57</v>
      </c>
      <c r="U36" s="40" t="s">
        <v>58</v>
      </c>
      <c r="V36" s="40" t="s">
        <v>59</v>
      </c>
      <c r="W36" s="41" t="s">
        <v>60</v>
      </c>
      <c r="X36" s="41" t="s">
        <v>61</v>
      </c>
      <c r="Y36" s="41" t="s">
        <v>62</v>
      </c>
      <c r="Z36" s="41" t="s">
        <v>63</v>
      </c>
      <c r="AA36" s="41" t="s">
        <v>64</v>
      </c>
      <c r="AB36" s="41" t="s">
        <v>65</v>
      </c>
      <c r="AC36" s="41" t="s">
        <v>66</v>
      </c>
      <c r="AD36" s="41" t="s">
        <v>67</v>
      </c>
      <c r="AE36" s="41" t="s">
        <v>131</v>
      </c>
      <c r="AF36" s="41" t="s">
        <v>68</v>
      </c>
      <c r="AG36" s="41" t="s">
        <v>69</v>
      </c>
      <c r="AH36" s="41" t="s">
        <v>70</v>
      </c>
      <c r="AI36" s="41" t="s">
        <v>71</v>
      </c>
      <c r="AJ36" s="41" t="s">
        <v>72</v>
      </c>
      <c r="AK36" s="41" t="s">
        <v>74</v>
      </c>
      <c r="AL36" s="41" t="s">
        <v>75</v>
      </c>
      <c r="AM36" s="41" t="s">
        <v>76</v>
      </c>
      <c r="AN36" s="74" t="s">
        <v>77</v>
      </c>
      <c r="AO36" s="41" t="s">
        <v>78</v>
      </c>
      <c r="AP36" s="41" t="s">
        <v>79</v>
      </c>
      <c r="AQ36" s="41" t="s">
        <v>80</v>
      </c>
      <c r="AR36" s="41" t="s">
        <v>81</v>
      </c>
      <c r="AS36" s="41" t="s">
        <v>82</v>
      </c>
      <c r="AT36" s="41" t="s">
        <v>83</v>
      </c>
      <c r="AU36" s="41" t="s">
        <v>84</v>
      </c>
      <c r="AV36" s="41" t="s">
        <v>85</v>
      </c>
      <c r="AW36" s="41" t="s">
        <v>86</v>
      </c>
      <c r="AX36" s="41" t="s">
        <v>87</v>
      </c>
      <c r="AY36" s="41" t="s">
        <v>88</v>
      </c>
      <c r="AZ36" s="41" t="s">
        <v>89</v>
      </c>
      <c r="BA36" s="41"/>
    </row>
    <row r="38" s="56" customFormat="1" ht="12.75">
      <c r="A38" s="53" t="s">
        <v>93</v>
      </c>
    </row>
    <row r="39" s="56" customFormat="1" ht="12.75">
      <c r="A39" s="53" t="s">
        <v>94</v>
      </c>
    </row>
    <row r="40" s="56" customFormat="1" ht="12.75">
      <c r="A40" s="53" t="s">
        <v>96</v>
      </c>
    </row>
    <row r="41" s="56" customFormat="1" ht="12.75">
      <c r="A41" s="53" t="s">
        <v>95</v>
      </c>
    </row>
    <row r="44" ht="75" customHeight="1"/>
    <row r="45" spans="1:77" ht="21" customHeight="1">
      <c r="A45" s="29"/>
      <c r="B45" s="127" t="s">
        <v>108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Y45" s="30"/>
    </row>
    <row r="46" spans="1:77" ht="21" customHeight="1">
      <c r="A46" s="29"/>
      <c r="B46" s="127" t="s">
        <v>28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Y46" s="30"/>
    </row>
    <row r="47" spans="1:73" ht="21" customHeight="1">
      <c r="A47" s="13"/>
      <c r="B47" s="132" t="s">
        <v>30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</row>
    <row r="49" spans="1:53" ht="13.5" customHeight="1">
      <c r="A49" s="124" t="s">
        <v>0</v>
      </c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50"/>
      <c r="BA49" s="124" t="s">
        <v>23</v>
      </c>
    </row>
    <row r="50" spans="1:53" ht="12.75">
      <c r="A50" s="124"/>
      <c r="B50" s="31"/>
      <c r="C50" s="31"/>
      <c r="D50" s="31"/>
      <c r="E50" s="31"/>
      <c r="F50" s="31"/>
      <c r="G50" s="31"/>
      <c r="H50" s="31"/>
      <c r="I50" s="31"/>
      <c r="J50" s="31">
        <f aca="true" t="shared" si="3" ref="J50:AZ50">I50+1</f>
        <v>1</v>
      </c>
      <c r="K50" s="31">
        <f t="shared" si="3"/>
        <v>2</v>
      </c>
      <c r="L50" s="31">
        <f t="shared" si="3"/>
        <v>3</v>
      </c>
      <c r="M50" s="31">
        <f t="shared" si="3"/>
        <v>4</v>
      </c>
      <c r="N50" s="31">
        <f t="shared" si="3"/>
        <v>5</v>
      </c>
      <c r="O50" s="31">
        <f t="shared" si="3"/>
        <v>6</v>
      </c>
      <c r="P50" s="31">
        <f t="shared" si="3"/>
        <v>7</v>
      </c>
      <c r="Q50" s="31">
        <f t="shared" si="3"/>
        <v>8</v>
      </c>
      <c r="R50" s="31">
        <f t="shared" si="3"/>
        <v>9</v>
      </c>
      <c r="S50" s="31">
        <f t="shared" si="3"/>
        <v>10</v>
      </c>
      <c r="T50" s="31">
        <f t="shared" si="3"/>
        <v>11</v>
      </c>
      <c r="U50" s="31">
        <f t="shared" si="3"/>
        <v>12</v>
      </c>
      <c r="V50" s="31">
        <f t="shared" si="3"/>
        <v>13</v>
      </c>
      <c r="W50" s="31">
        <f t="shared" si="3"/>
        <v>14</v>
      </c>
      <c r="X50" s="31">
        <f t="shared" si="3"/>
        <v>15</v>
      </c>
      <c r="Y50" s="31">
        <f t="shared" si="3"/>
        <v>16</v>
      </c>
      <c r="Z50" s="31">
        <f t="shared" si="3"/>
        <v>17</v>
      </c>
      <c r="AA50" s="31">
        <f t="shared" si="3"/>
        <v>18</v>
      </c>
      <c r="AB50" s="31">
        <f t="shared" si="3"/>
        <v>19</v>
      </c>
      <c r="AC50" s="31">
        <f t="shared" si="3"/>
        <v>20</v>
      </c>
      <c r="AD50" s="31">
        <f t="shared" si="3"/>
        <v>21</v>
      </c>
      <c r="AE50" s="31">
        <f>AD50+1</f>
        <v>22</v>
      </c>
      <c r="AF50" s="31">
        <f>AE50+1</f>
        <v>23</v>
      </c>
      <c r="AG50" s="31">
        <f>AF50+1</f>
        <v>24</v>
      </c>
      <c r="AH50" s="31">
        <f>AG50+1</f>
        <v>25</v>
      </c>
      <c r="AI50" s="31">
        <f>AH50+1</f>
        <v>26</v>
      </c>
      <c r="AJ50" s="31">
        <f t="shared" si="3"/>
        <v>27</v>
      </c>
      <c r="AK50" s="31">
        <f t="shared" si="3"/>
        <v>28</v>
      </c>
      <c r="AL50" s="31">
        <f t="shared" si="3"/>
        <v>29</v>
      </c>
      <c r="AM50" s="31">
        <f t="shared" si="3"/>
        <v>30</v>
      </c>
      <c r="AN50" s="31">
        <f t="shared" si="3"/>
        <v>31</v>
      </c>
      <c r="AO50" s="31">
        <f t="shared" si="3"/>
        <v>32</v>
      </c>
      <c r="AP50" s="31">
        <f t="shared" si="3"/>
        <v>33</v>
      </c>
      <c r="AQ50" s="31">
        <f t="shared" si="3"/>
        <v>34</v>
      </c>
      <c r="AR50" s="31">
        <f t="shared" si="3"/>
        <v>35</v>
      </c>
      <c r="AS50" s="31">
        <f t="shared" si="3"/>
        <v>36</v>
      </c>
      <c r="AT50" s="31">
        <f t="shared" si="3"/>
        <v>37</v>
      </c>
      <c r="AU50" s="31">
        <f t="shared" si="3"/>
        <v>38</v>
      </c>
      <c r="AV50" s="31">
        <f t="shared" si="3"/>
        <v>39</v>
      </c>
      <c r="AW50" s="31">
        <f t="shared" si="3"/>
        <v>40</v>
      </c>
      <c r="AX50" s="31">
        <f t="shared" si="3"/>
        <v>41</v>
      </c>
      <c r="AY50" s="31">
        <f t="shared" si="3"/>
        <v>42</v>
      </c>
      <c r="AZ50" s="31">
        <f t="shared" si="3"/>
        <v>43</v>
      </c>
      <c r="BA50" s="124"/>
    </row>
    <row r="51" spans="1:53" ht="12.75">
      <c r="A51" s="32" t="s">
        <v>2</v>
      </c>
      <c r="B51" s="32"/>
      <c r="C51" s="32"/>
      <c r="D51" s="32"/>
      <c r="E51" s="32"/>
      <c r="F51" s="32"/>
      <c r="G51" s="17"/>
      <c r="H51" s="17"/>
      <c r="I51" s="17"/>
      <c r="J51" s="19" t="s">
        <v>99</v>
      </c>
      <c r="K51" s="19" t="s">
        <v>99</v>
      </c>
      <c r="L51" s="19" t="s">
        <v>99</v>
      </c>
      <c r="M51" s="19" t="s">
        <v>99</v>
      </c>
      <c r="N51" s="90" t="s">
        <v>91</v>
      </c>
      <c r="O51" s="19" t="s">
        <v>99</v>
      </c>
      <c r="P51" s="19" t="s">
        <v>99</v>
      </c>
      <c r="Q51" s="19" t="s">
        <v>99</v>
      </c>
      <c r="R51" s="59" t="s">
        <v>90</v>
      </c>
      <c r="S51" s="19" t="s">
        <v>99</v>
      </c>
      <c r="T51" s="19" t="s">
        <v>99</v>
      </c>
      <c r="U51" s="19" t="s">
        <v>99</v>
      </c>
      <c r="V51" s="19" t="s">
        <v>99</v>
      </c>
      <c r="W51" s="19" t="s">
        <v>99</v>
      </c>
      <c r="X51" s="19" t="s">
        <v>99</v>
      </c>
      <c r="Y51" s="19" t="s">
        <v>99</v>
      </c>
      <c r="Z51" s="19" t="s">
        <v>99</v>
      </c>
      <c r="AA51" s="89" t="s">
        <v>91</v>
      </c>
      <c r="AB51" s="19" t="s">
        <v>99</v>
      </c>
      <c r="AC51" s="19" t="s">
        <v>99</v>
      </c>
      <c r="AD51" s="19" t="s">
        <v>99</v>
      </c>
      <c r="AE51" s="19" t="s">
        <v>99</v>
      </c>
      <c r="AF51" s="19" t="s">
        <v>99</v>
      </c>
      <c r="AG51" s="19" t="s">
        <v>99</v>
      </c>
      <c r="AH51" s="19" t="s">
        <v>99</v>
      </c>
      <c r="AI51" s="19" t="s">
        <v>99</v>
      </c>
      <c r="AJ51" s="19" t="s">
        <v>99</v>
      </c>
      <c r="AK51" s="19" t="s">
        <v>99</v>
      </c>
      <c r="AL51" s="19" t="s">
        <v>99</v>
      </c>
      <c r="AM51" s="89" t="s">
        <v>91</v>
      </c>
      <c r="AN51" s="94" t="s">
        <v>97</v>
      </c>
      <c r="AO51" s="17" t="s">
        <v>97</v>
      </c>
      <c r="AP51" s="17" t="s">
        <v>90</v>
      </c>
      <c r="AQ51" s="17" t="s">
        <v>90</v>
      </c>
      <c r="AR51" s="17" t="s">
        <v>90</v>
      </c>
      <c r="AS51" s="17" t="s">
        <v>90</v>
      </c>
      <c r="AT51" s="17" t="s">
        <v>90</v>
      </c>
      <c r="AU51" s="17" t="s">
        <v>90</v>
      </c>
      <c r="AV51" s="17" t="s">
        <v>90</v>
      </c>
      <c r="AW51" s="17" t="s">
        <v>90</v>
      </c>
      <c r="AX51" s="17" t="s">
        <v>90</v>
      </c>
      <c r="AY51" s="17" t="s">
        <v>90</v>
      </c>
      <c r="AZ51" s="17" t="s">
        <v>90</v>
      </c>
      <c r="BA51" s="134" t="s">
        <v>21</v>
      </c>
    </row>
    <row r="52" spans="1:53" ht="12.75">
      <c r="A52" s="32" t="s">
        <v>20</v>
      </c>
      <c r="B52" s="32"/>
      <c r="C52" s="32"/>
      <c r="D52" s="32"/>
      <c r="E52" s="32"/>
      <c r="F52" s="32"/>
      <c r="G52" s="17"/>
      <c r="H52" s="17"/>
      <c r="I52" s="17"/>
      <c r="J52" s="19" t="s">
        <v>99</v>
      </c>
      <c r="K52" s="19" t="s">
        <v>99</v>
      </c>
      <c r="L52" s="19" t="s">
        <v>99</v>
      </c>
      <c r="M52" s="19" t="s">
        <v>99</v>
      </c>
      <c r="N52" s="19" t="s">
        <v>99</v>
      </c>
      <c r="O52" s="91"/>
      <c r="P52" s="91"/>
      <c r="Q52" s="91"/>
      <c r="R52" s="59" t="s">
        <v>90</v>
      </c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17" t="s">
        <v>97</v>
      </c>
      <c r="AO52" s="17" t="s">
        <v>97</v>
      </c>
      <c r="AP52" s="17" t="s">
        <v>90</v>
      </c>
      <c r="AQ52" s="17" t="s">
        <v>90</v>
      </c>
      <c r="AR52" s="17" t="s">
        <v>90</v>
      </c>
      <c r="AS52" s="17" t="s">
        <v>90</v>
      </c>
      <c r="AT52" s="17" t="s">
        <v>90</v>
      </c>
      <c r="AU52" s="17" t="s">
        <v>90</v>
      </c>
      <c r="AV52" s="17" t="s">
        <v>90</v>
      </c>
      <c r="AW52" s="17" t="s">
        <v>90</v>
      </c>
      <c r="AX52" s="17" t="s">
        <v>90</v>
      </c>
      <c r="AY52" s="17" t="s">
        <v>90</v>
      </c>
      <c r="AZ52" s="17" t="s">
        <v>90</v>
      </c>
      <c r="BA52" s="134"/>
    </row>
    <row r="53" spans="1:53" ht="12.75">
      <c r="A53" s="32" t="s">
        <v>3</v>
      </c>
      <c r="B53" s="32"/>
      <c r="C53" s="32"/>
      <c r="D53" s="32"/>
      <c r="E53" s="32"/>
      <c r="F53" s="32"/>
      <c r="G53" s="32"/>
      <c r="H53" s="32"/>
      <c r="I53" s="32"/>
      <c r="J53" s="91"/>
      <c r="K53" s="91"/>
      <c r="L53" s="91"/>
      <c r="M53" s="91"/>
      <c r="N53" s="91"/>
      <c r="O53" s="91"/>
      <c r="P53" s="91"/>
      <c r="Q53" s="91"/>
      <c r="R53" s="59" t="s">
        <v>90</v>
      </c>
      <c r="S53" s="19" t="s">
        <v>99</v>
      </c>
      <c r="T53" s="19" t="s">
        <v>99</v>
      </c>
      <c r="U53" s="19" t="s">
        <v>99</v>
      </c>
      <c r="V53" s="19" t="s">
        <v>99</v>
      </c>
      <c r="W53" s="19" t="s">
        <v>99</v>
      </c>
      <c r="X53" s="19" t="s">
        <v>99</v>
      </c>
      <c r="Y53" s="19" t="s">
        <v>99</v>
      </c>
      <c r="Z53" s="19" t="s">
        <v>99</v>
      </c>
      <c r="AA53" s="19" t="s">
        <v>99</v>
      </c>
      <c r="AB53" s="19" t="s">
        <v>99</v>
      </c>
      <c r="AC53" s="19" t="s">
        <v>99</v>
      </c>
      <c r="AD53" s="19" t="s">
        <v>99</v>
      </c>
      <c r="AE53" s="19" t="s">
        <v>99</v>
      </c>
      <c r="AF53" s="19" t="s">
        <v>99</v>
      </c>
      <c r="AG53" s="19" t="s">
        <v>99</v>
      </c>
      <c r="AH53" s="19" t="s">
        <v>99</v>
      </c>
      <c r="AI53" s="19" t="s">
        <v>99</v>
      </c>
      <c r="AJ53" s="19" t="s">
        <v>99</v>
      </c>
      <c r="AK53" s="19" t="s">
        <v>99</v>
      </c>
      <c r="AL53" s="19" t="s">
        <v>99</v>
      </c>
      <c r="AM53" s="19" t="s">
        <v>99</v>
      </c>
      <c r="AN53" s="17" t="s">
        <v>97</v>
      </c>
      <c r="AO53" s="17" t="s">
        <v>97</v>
      </c>
      <c r="AP53" s="17" t="s">
        <v>90</v>
      </c>
      <c r="AQ53" s="17" t="s">
        <v>90</v>
      </c>
      <c r="AR53" s="17" t="s">
        <v>90</v>
      </c>
      <c r="AS53" s="17" t="s">
        <v>90</v>
      </c>
      <c r="AT53" s="17" t="s">
        <v>90</v>
      </c>
      <c r="AU53" s="17" t="s">
        <v>90</v>
      </c>
      <c r="AV53" s="17" t="s">
        <v>90</v>
      </c>
      <c r="AW53" s="17" t="s">
        <v>90</v>
      </c>
      <c r="AX53" s="17" t="s">
        <v>90</v>
      </c>
      <c r="AY53" s="17" t="s">
        <v>90</v>
      </c>
      <c r="AZ53" s="17" t="s">
        <v>90</v>
      </c>
      <c r="BA53" s="134"/>
    </row>
    <row r="54" spans="1:53" ht="12.75">
      <c r="A54" s="33" t="s">
        <v>13</v>
      </c>
      <c r="B54" s="32"/>
      <c r="C54" s="32"/>
      <c r="D54" s="32"/>
      <c r="E54" s="32"/>
      <c r="F54" s="32"/>
      <c r="G54" s="32"/>
      <c r="H54" s="32"/>
      <c r="I54" s="32"/>
      <c r="J54" s="1"/>
      <c r="K54" s="1"/>
      <c r="L54" s="1"/>
      <c r="M54" s="1"/>
      <c r="N54" s="1"/>
      <c r="O54" s="1"/>
      <c r="P54" s="19" t="s">
        <v>99</v>
      </c>
      <c r="Q54" s="19" t="s">
        <v>99</v>
      </c>
      <c r="R54" s="59" t="s">
        <v>90</v>
      </c>
      <c r="S54" s="19" t="s">
        <v>99</v>
      </c>
      <c r="T54" s="19" t="s">
        <v>99</v>
      </c>
      <c r="U54" s="19" t="s">
        <v>99</v>
      </c>
      <c r="V54" s="19" t="s">
        <v>99</v>
      </c>
      <c r="W54" s="19" t="s">
        <v>99</v>
      </c>
      <c r="X54" s="19" t="s">
        <v>99</v>
      </c>
      <c r="Y54" s="19" t="s">
        <v>99</v>
      </c>
      <c r="Z54" s="19" t="s">
        <v>99</v>
      </c>
      <c r="AA54" s="19" t="s">
        <v>99</v>
      </c>
      <c r="AB54" s="19" t="s">
        <v>99</v>
      </c>
      <c r="AC54" s="19" t="s">
        <v>99</v>
      </c>
      <c r="AD54" s="19" t="s">
        <v>99</v>
      </c>
      <c r="AE54" s="19" t="s">
        <v>99</v>
      </c>
      <c r="AF54" s="19" t="s">
        <v>99</v>
      </c>
      <c r="AG54" s="19" t="s">
        <v>99</v>
      </c>
      <c r="AH54" s="19" t="s">
        <v>99</v>
      </c>
      <c r="AI54" s="19" t="s">
        <v>99</v>
      </c>
      <c r="AJ54" s="19" t="s">
        <v>99</v>
      </c>
      <c r="AK54" s="19" t="s">
        <v>99</v>
      </c>
      <c r="AL54" s="19" t="s">
        <v>99</v>
      </c>
      <c r="AM54" s="19" t="s">
        <v>99</v>
      </c>
      <c r="AN54" s="17" t="s">
        <v>97</v>
      </c>
      <c r="AO54" s="17" t="s">
        <v>97</v>
      </c>
      <c r="AP54" s="17" t="s">
        <v>90</v>
      </c>
      <c r="AQ54" s="17" t="s">
        <v>90</v>
      </c>
      <c r="AR54" s="17" t="s">
        <v>90</v>
      </c>
      <c r="AS54" s="17" t="s">
        <v>90</v>
      </c>
      <c r="AT54" s="17" t="s">
        <v>90</v>
      </c>
      <c r="AU54" s="17" t="s">
        <v>90</v>
      </c>
      <c r="AV54" s="17" t="s">
        <v>90</v>
      </c>
      <c r="AW54" s="17" t="s">
        <v>90</v>
      </c>
      <c r="AX54" s="17" t="s">
        <v>90</v>
      </c>
      <c r="AY54" s="17" t="s">
        <v>90</v>
      </c>
      <c r="AZ54" s="17" t="s">
        <v>90</v>
      </c>
      <c r="BA54" s="134"/>
    </row>
    <row r="55" spans="1:53" ht="12.75">
      <c r="A55" s="34" t="s">
        <v>4</v>
      </c>
      <c r="B55" s="34"/>
      <c r="C55" s="34"/>
      <c r="D55" s="34"/>
      <c r="E55" s="34"/>
      <c r="F55" s="34"/>
      <c r="G55" s="34"/>
      <c r="H55" s="34"/>
      <c r="I55" s="34"/>
      <c r="J55" s="92"/>
      <c r="K55" s="92"/>
      <c r="L55" s="92"/>
      <c r="M55" s="92"/>
      <c r="N55" s="92"/>
      <c r="O55" s="19" t="s">
        <v>99</v>
      </c>
      <c r="P55" s="19" t="s">
        <v>99</v>
      </c>
      <c r="Q55" s="19" t="s">
        <v>99</v>
      </c>
      <c r="R55" s="59" t="s">
        <v>90</v>
      </c>
      <c r="S55" s="19" t="s">
        <v>99</v>
      </c>
      <c r="T55" s="89" t="s">
        <v>91</v>
      </c>
      <c r="U55" s="19" t="s">
        <v>99</v>
      </c>
      <c r="V55" s="19" t="s">
        <v>99</v>
      </c>
      <c r="W55" s="19" t="s">
        <v>99</v>
      </c>
      <c r="X55" s="19" t="s">
        <v>99</v>
      </c>
      <c r="Y55" s="19" t="s">
        <v>99</v>
      </c>
      <c r="Z55" s="19" t="s">
        <v>99</v>
      </c>
      <c r="AA55" s="19" t="s">
        <v>99</v>
      </c>
      <c r="AB55" s="19" t="s">
        <v>99</v>
      </c>
      <c r="AC55" s="89" t="s">
        <v>91</v>
      </c>
      <c r="AD55" s="19" t="s">
        <v>99</v>
      </c>
      <c r="AE55" s="19" t="s">
        <v>99</v>
      </c>
      <c r="AF55" s="19" t="s">
        <v>99</v>
      </c>
      <c r="AG55" s="19" t="s">
        <v>99</v>
      </c>
      <c r="AH55" s="19" t="s">
        <v>99</v>
      </c>
      <c r="AI55" s="19" t="s">
        <v>99</v>
      </c>
      <c r="AJ55" s="19" t="s">
        <v>99</v>
      </c>
      <c r="AK55" s="19" t="s">
        <v>99</v>
      </c>
      <c r="AL55" s="89" t="s">
        <v>91</v>
      </c>
      <c r="AM55" s="19" t="s">
        <v>99</v>
      </c>
      <c r="AN55" s="17" t="s">
        <v>97</v>
      </c>
      <c r="AO55" s="17" t="s">
        <v>97</v>
      </c>
      <c r="AP55" s="17" t="s">
        <v>90</v>
      </c>
      <c r="AQ55" s="17" t="s">
        <v>90</v>
      </c>
      <c r="AR55" s="17" t="s">
        <v>90</v>
      </c>
      <c r="AS55" s="17" t="s">
        <v>90</v>
      </c>
      <c r="AT55" s="17" t="s">
        <v>90</v>
      </c>
      <c r="AU55" s="17" t="s">
        <v>90</v>
      </c>
      <c r="AV55" s="17" t="s">
        <v>90</v>
      </c>
      <c r="AW55" s="17" t="s">
        <v>90</v>
      </c>
      <c r="AX55" s="17" t="s">
        <v>90</v>
      </c>
      <c r="AY55" s="17" t="s">
        <v>90</v>
      </c>
      <c r="AZ55" s="17" t="s">
        <v>90</v>
      </c>
      <c r="BA55" s="17" t="s">
        <v>21</v>
      </c>
    </row>
    <row r="56" spans="1:53" ht="12.75">
      <c r="A56" s="34" t="s">
        <v>8</v>
      </c>
      <c r="B56" s="34"/>
      <c r="C56" s="34"/>
      <c r="D56" s="34"/>
      <c r="E56" s="34"/>
      <c r="F56" s="34"/>
      <c r="G56" s="34"/>
      <c r="H56" s="34"/>
      <c r="I56" s="34"/>
      <c r="J56" s="93"/>
      <c r="K56" s="93"/>
      <c r="L56" s="93"/>
      <c r="M56" s="93"/>
      <c r="N56" s="93"/>
      <c r="O56" s="93"/>
      <c r="P56" s="93"/>
      <c r="Q56" s="93"/>
      <c r="R56" s="59" t="s">
        <v>90</v>
      </c>
      <c r="S56" s="17" t="s">
        <v>99</v>
      </c>
      <c r="T56" s="17" t="s">
        <v>99</v>
      </c>
      <c r="U56" s="17" t="s">
        <v>99</v>
      </c>
      <c r="V56" s="17" t="s">
        <v>99</v>
      </c>
      <c r="W56" s="17" t="s">
        <v>99</v>
      </c>
      <c r="X56" s="17" t="s">
        <v>99</v>
      </c>
      <c r="Y56" s="71" t="s">
        <v>91</v>
      </c>
      <c r="Z56" s="17" t="s">
        <v>99</v>
      </c>
      <c r="AA56" s="17" t="s">
        <v>99</v>
      </c>
      <c r="AB56" s="17" t="s">
        <v>99</v>
      </c>
      <c r="AC56" s="17" t="s">
        <v>99</v>
      </c>
      <c r="AD56" s="17" t="s">
        <v>99</v>
      </c>
      <c r="AE56" s="17" t="s">
        <v>99</v>
      </c>
      <c r="AF56" s="71" t="s">
        <v>91</v>
      </c>
      <c r="AG56" s="17" t="s">
        <v>99</v>
      </c>
      <c r="AH56" s="17" t="s">
        <v>99</v>
      </c>
      <c r="AI56" s="17" t="s">
        <v>99</v>
      </c>
      <c r="AJ56" s="17" t="s">
        <v>99</v>
      </c>
      <c r="AK56" s="17" t="s">
        <v>99</v>
      </c>
      <c r="AL56" s="71" t="s">
        <v>91</v>
      </c>
      <c r="AM56" s="17" t="s">
        <v>99</v>
      </c>
      <c r="AN56" s="17" t="s">
        <v>97</v>
      </c>
      <c r="AO56" s="17" t="s">
        <v>97</v>
      </c>
      <c r="AP56" s="17" t="s">
        <v>90</v>
      </c>
      <c r="AQ56" s="17" t="s">
        <v>90</v>
      </c>
      <c r="AR56" s="17" t="s">
        <v>90</v>
      </c>
      <c r="AS56" s="17" t="s">
        <v>90</v>
      </c>
      <c r="AT56" s="17" t="s">
        <v>90</v>
      </c>
      <c r="AU56" s="17" t="s">
        <v>90</v>
      </c>
      <c r="AV56" s="17" t="s">
        <v>90</v>
      </c>
      <c r="AW56" s="17" t="s">
        <v>90</v>
      </c>
      <c r="AX56" s="17" t="s">
        <v>90</v>
      </c>
      <c r="AY56" s="17" t="s">
        <v>90</v>
      </c>
      <c r="AZ56" s="17" t="s">
        <v>90</v>
      </c>
      <c r="BA56" s="17" t="s">
        <v>21</v>
      </c>
    </row>
    <row r="57" spans="1:53" ht="12.75">
      <c r="A57" s="34" t="s">
        <v>12</v>
      </c>
      <c r="B57" s="34"/>
      <c r="C57" s="34"/>
      <c r="D57" s="34"/>
      <c r="E57" s="34"/>
      <c r="F57" s="34"/>
      <c r="G57" s="34"/>
      <c r="H57" s="34"/>
      <c r="I57" s="34"/>
      <c r="J57" s="93"/>
      <c r="K57" s="93"/>
      <c r="L57" s="93"/>
      <c r="M57" s="93"/>
      <c r="N57" s="93"/>
      <c r="O57" s="93"/>
      <c r="P57" s="93"/>
      <c r="Q57" s="93"/>
      <c r="R57" s="59" t="s">
        <v>90</v>
      </c>
      <c r="S57" s="17" t="s">
        <v>99</v>
      </c>
      <c r="T57" s="17" t="s">
        <v>99</v>
      </c>
      <c r="U57" s="17" t="s">
        <v>99</v>
      </c>
      <c r="V57" s="17" t="s">
        <v>99</v>
      </c>
      <c r="W57" s="17" t="s">
        <v>99</v>
      </c>
      <c r="X57" s="17" t="s">
        <v>99</v>
      </c>
      <c r="Y57" s="71" t="s">
        <v>91</v>
      </c>
      <c r="Z57" s="17" t="s">
        <v>99</v>
      </c>
      <c r="AA57" s="17" t="s">
        <v>99</v>
      </c>
      <c r="AB57" s="17" t="s">
        <v>99</v>
      </c>
      <c r="AC57" s="17" t="s">
        <v>99</v>
      </c>
      <c r="AD57" s="17" t="s">
        <v>99</v>
      </c>
      <c r="AE57" s="17" t="s">
        <v>99</v>
      </c>
      <c r="AF57" s="71" t="s">
        <v>91</v>
      </c>
      <c r="AG57" s="17" t="s">
        <v>99</v>
      </c>
      <c r="AH57" s="17" t="s">
        <v>99</v>
      </c>
      <c r="AI57" s="17" t="s">
        <v>99</v>
      </c>
      <c r="AJ57" s="17" t="s">
        <v>99</v>
      </c>
      <c r="AK57" s="17" t="s">
        <v>99</v>
      </c>
      <c r="AL57" s="71" t="s">
        <v>91</v>
      </c>
      <c r="AM57" s="17" t="s">
        <v>99</v>
      </c>
      <c r="AN57" s="17" t="s">
        <v>97</v>
      </c>
      <c r="AO57" s="17" t="s">
        <v>97</v>
      </c>
      <c r="AP57" s="17" t="s">
        <v>90</v>
      </c>
      <c r="AQ57" s="17" t="s">
        <v>90</v>
      </c>
      <c r="AR57" s="17" t="s">
        <v>90</v>
      </c>
      <c r="AS57" s="17" t="s">
        <v>90</v>
      </c>
      <c r="AT57" s="17" t="s">
        <v>90</v>
      </c>
      <c r="AU57" s="17" t="s">
        <v>90</v>
      </c>
      <c r="AV57" s="17" t="s">
        <v>90</v>
      </c>
      <c r="AW57" s="17" t="s">
        <v>90</v>
      </c>
      <c r="AX57" s="17" t="s">
        <v>90</v>
      </c>
      <c r="AY57" s="17" t="s">
        <v>90</v>
      </c>
      <c r="AZ57" s="17" t="s">
        <v>90</v>
      </c>
      <c r="BA57" s="17" t="s">
        <v>22</v>
      </c>
    </row>
    <row r="58" spans="1:53" ht="12.75">
      <c r="A58" s="32"/>
      <c r="B58" s="40" t="s">
        <v>39</v>
      </c>
      <c r="C58" s="40" t="s">
        <v>40</v>
      </c>
      <c r="D58" s="40" t="s">
        <v>41</v>
      </c>
      <c r="E58" s="40" t="s">
        <v>42</v>
      </c>
      <c r="F58" s="72" t="s">
        <v>43</v>
      </c>
      <c r="G58" s="40" t="s">
        <v>44</v>
      </c>
      <c r="H58" s="40" t="s">
        <v>45</v>
      </c>
      <c r="I58" s="40" t="s">
        <v>46</v>
      </c>
      <c r="J58" s="40" t="s">
        <v>47</v>
      </c>
      <c r="K58" s="40" t="s">
        <v>48</v>
      </c>
      <c r="L58" s="40" t="s">
        <v>49</v>
      </c>
      <c r="M58" s="40" t="s">
        <v>50</v>
      </c>
      <c r="N58" s="40" t="s">
        <v>51</v>
      </c>
      <c r="O58" s="40" t="s">
        <v>52</v>
      </c>
      <c r="P58" s="40" t="s">
        <v>53</v>
      </c>
      <c r="Q58" s="40" t="s">
        <v>54</v>
      </c>
      <c r="R58" s="73" t="s">
        <v>55</v>
      </c>
      <c r="S58" s="74" t="s">
        <v>56</v>
      </c>
      <c r="T58" s="40" t="s">
        <v>57</v>
      </c>
      <c r="U58" s="40" t="s">
        <v>58</v>
      </c>
      <c r="V58" s="40" t="s">
        <v>59</v>
      </c>
      <c r="W58" s="41" t="s">
        <v>60</v>
      </c>
      <c r="X58" s="41" t="s">
        <v>61</v>
      </c>
      <c r="Y58" s="41" t="s">
        <v>62</v>
      </c>
      <c r="Z58" s="41" t="s">
        <v>63</v>
      </c>
      <c r="AA58" s="41" t="s">
        <v>64</v>
      </c>
      <c r="AB58" s="41" t="s">
        <v>65</v>
      </c>
      <c r="AC58" s="41" t="s">
        <v>66</v>
      </c>
      <c r="AD58" s="41" t="s">
        <v>67</v>
      </c>
      <c r="AE58" s="41" t="s">
        <v>131</v>
      </c>
      <c r="AF58" s="41" t="s">
        <v>68</v>
      </c>
      <c r="AG58" s="41" t="s">
        <v>69</v>
      </c>
      <c r="AH58" s="41" t="s">
        <v>70</v>
      </c>
      <c r="AI58" s="41" t="s">
        <v>71</v>
      </c>
      <c r="AJ58" s="41" t="s">
        <v>72</v>
      </c>
      <c r="AK58" s="41" t="s">
        <v>74</v>
      </c>
      <c r="AL58" s="41" t="s">
        <v>75</v>
      </c>
      <c r="AM58" s="41" t="s">
        <v>76</v>
      </c>
      <c r="AN58" s="74" t="s">
        <v>77</v>
      </c>
      <c r="AO58" s="41" t="s">
        <v>78</v>
      </c>
      <c r="AP58" s="41" t="s">
        <v>79</v>
      </c>
      <c r="AQ58" s="41" t="s">
        <v>80</v>
      </c>
      <c r="AR58" s="41" t="s">
        <v>81</v>
      </c>
      <c r="AS58" s="41" t="s">
        <v>82</v>
      </c>
      <c r="AT58" s="41" t="s">
        <v>83</v>
      </c>
      <c r="AU58" s="41" t="s">
        <v>84</v>
      </c>
      <c r="AV58" s="41" t="s">
        <v>85</v>
      </c>
      <c r="AW58" s="41" t="s">
        <v>86</v>
      </c>
      <c r="AX58" s="41" t="s">
        <v>87</v>
      </c>
      <c r="AY58" s="41" t="s">
        <v>88</v>
      </c>
      <c r="AZ58" s="41" t="s">
        <v>89</v>
      </c>
      <c r="BA58" s="41"/>
    </row>
    <row r="60" s="56" customFormat="1" ht="12.75">
      <c r="A60" s="53" t="s">
        <v>93</v>
      </c>
    </row>
    <row r="61" s="56" customFormat="1" ht="12.75">
      <c r="A61" s="53" t="s">
        <v>94</v>
      </c>
    </row>
    <row r="62" s="56" customFormat="1" ht="12.75">
      <c r="A62" s="53" t="s">
        <v>96</v>
      </c>
    </row>
    <row r="63" s="56" customFormat="1" ht="12.75">
      <c r="A63" s="53" t="s">
        <v>95</v>
      </c>
    </row>
    <row r="67" ht="94.5" customHeight="1"/>
    <row r="68" spans="1:77" ht="21" customHeight="1">
      <c r="A68" s="29"/>
      <c r="B68" s="127" t="s">
        <v>113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Y68" s="30"/>
    </row>
    <row r="69" spans="1:77" ht="21" customHeight="1">
      <c r="A69" s="29"/>
      <c r="B69" s="127" t="s">
        <v>28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Y69" s="30"/>
    </row>
    <row r="70" spans="1:73" ht="21" customHeight="1">
      <c r="A70" s="13"/>
      <c r="B70" s="132" t="s">
        <v>30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</row>
    <row r="72" spans="1:53" ht="13.5" customHeight="1">
      <c r="A72" s="124" t="s">
        <v>0</v>
      </c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50"/>
      <c r="BA72" s="124" t="s">
        <v>23</v>
      </c>
    </row>
    <row r="73" spans="1:53" ht="12.75">
      <c r="A73" s="12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>
        <v>1</v>
      </c>
      <c r="N73" s="31">
        <f aca="true" t="shared" si="4" ref="N73:AZ73">M73+1</f>
        <v>2</v>
      </c>
      <c r="O73" s="31">
        <f t="shared" si="4"/>
        <v>3</v>
      </c>
      <c r="P73" s="31">
        <f t="shared" si="4"/>
        <v>4</v>
      </c>
      <c r="Q73" s="31">
        <f t="shared" si="4"/>
        <v>5</v>
      </c>
      <c r="R73" s="31">
        <f t="shared" si="4"/>
        <v>6</v>
      </c>
      <c r="S73" s="31">
        <f t="shared" si="4"/>
        <v>7</v>
      </c>
      <c r="T73" s="31">
        <f t="shared" si="4"/>
        <v>8</v>
      </c>
      <c r="U73" s="31">
        <f t="shared" si="4"/>
        <v>9</v>
      </c>
      <c r="V73" s="31">
        <f t="shared" si="4"/>
        <v>10</v>
      </c>
      <c r="W73" s="31">
        <f t="shared" si="4"/>
        <v>11</v>
      </c>
      <c r="X73" s="31">
        <f t="shared" si="4"/>
        <v>12</v>
      </c>
      <c r="Y73" s="31">
        <f t="shared" si="4"/>
        <v>13</v>
      </c>
      <c r="Z73" s="31">
        <f t="shared" si="4"/>
        <v>14</v>
      </c>
      <c r="AA73" s="31">
        <f t="shared" si="4"/>
        <v>15</v>
      </c>
      <c r="AB73" s="31">
        <f t="shared" si="4"/>
        <v>16</v>
      </c>
      <c r="AC73" s="31">
        <f t="shared" si="4"/>
        <v>17</v>
      </c>
      <c r="AD73" s="31">
        <f t="shared" si="4"/>
        <v>18</v>
      </c>
      <c r="AE73" s="31">
        <f>AD73+1</f>
        <v>19</v>
      </c>
      <c r="AF73" s="31">
        <f>AE73+1</f>
        <v>20</v>
      </c>
      <c r="AG73" s="31">
        <f>AF73+1</f>
        <v>21</v>
      </c>
      <c r="AH73" s="31">
        <f>AG73+1</f>
        <v>22</v>
      </c>
      <c r="AI73" s="31">
        <f>AH73+1</f>
        <v>23</v>
      </c>
      <c r="AJ73" s="31">
        <f t="shared" si="4"/>
        <v>24</v>
      </c>
      <c r="AK73" s="31">
        <f t="shared" si="4"/>
        <v>25</v>
      </c>
      <c r="AL73" s="31">
        <f t="shared" si="4"/>
        <v>26</v>
      </c>
      <c r="AM73" s="31">
        <f t="shared" si="4"/>
        <v>27</v>
      </c>
      <c r="AN73" s="31">
        <f t="shared" si="4"/>
        <v>28</v>
      </c>
      <c r="AO73" s="31">
        <f t="shared" si="4"/>
        <v>29</v>
      </c>
      <c r="AP73" s="31">
        <f t="shared" si="4"/>
        <v>30</v>
      </c>
      <c r="AQ73" s="31">
        <f t="shared" si="4"/>
        <v>31</v>
      </c>
      <c r="AR73" s="31">
        <f t="shared" si="4"/>
        <v>32</v>
      </c>
      <c r="AS73" s="31">
        <f t="shared" si="4"/>
        <v>33</v>
      </c>
      <c r="AT73" s="31">
        <f t="shared" si="4"/>
        <v>34</v>
      </c>
      <c r="AU73" s="31">
        <f t="shared" si="4"/>
        <v>35</v>
      </c>
      <c r="AV73" s="31">
        <f t="shared" si="4"/>
        <v>36</v>
      </c>
      <c r="AW73" s="31">
        <f t="shared" si="4"/>
        <v>37</v>
      </c>
      <c r="AX73" s="31">
        <f t="shared" si="4"/>
        <v>38</v>
      </c>
      <c r="AY73" s="31">
        <f t="shared" si="4"/>
        <v>39</v>
      </c>
      <c r="AZ73" s="31">
        <f t="shared" si="4"/>
        <v>40</v>
      </c>
      <c r="BA73" s="124"/>
    </row>
    <row r="74" spans="1:53" ht="12.75">
      <c r="A74" s="32" t="s">
        <v>2</v>
      </c>
      <c r="B74" s="32"/>
      <c r="C74" s="32"/>
      <c r="D74" s="32"/>
      <c r="E74" s="32"/>
      <c r="F74" s="32"/>
      <c r="G74" s="17"/>
      <c r="H74" s="17"/>
      <c r="I74" s="17"/>
      <c r="J74" s="19"/>
      <c r="K74" s="19"/>
      <c r="L74" s="19"/>
      <c r="M74" s="19" t="s">
        <v>99</v>
      </c>
      <c r="N74" s="19" t="s">
        <v>99</v>
      </c>
      <c r="O74" s="19" t="s">
        <v>99</v>
      </c>
      <c r="P74" s="19" t="s">
        <v>99</v>
      </c>
      <c r="Q74" s="89" t="s">
        <v>91</v>
      </c>
      <c r="R74" s="59" t="s">
        <v>90</v>
      </c>
      <c r="S74" s="19" t="s">
        <v>99</v>
      </c>
      <c r="T74" s="19" t="s">
        <v>99</v>
      </c>
      <c r="U74" s="19" t="s">
        <v>99</v>
      </c>
      <c r="V74" s="19" t="s">
        <v>99</v>
      </c>
      <c r="W74" s="19" t="s">
        <v>99</v>
      </c>
      <c r="X74" s="19" t="s">
        <v>99</v>
      </c>
      <c r="Y74" s="19" t="s">
        <v>99</v>
      </c>
      <c r="Z74" s="19" t="s">
        <v>99</v>
      </c>
      <c r="AA74" s="19" t="s">
        <v>99</v>
      </c>
      <c r="AB74" s="19" t="s">
        <v>99</v>
      </c>
      <c r="AC74" s="19" t="s">
        <v>99</v>
      </c>
      <c r="AD74" s="89" t="s">
        <v>91</v>
      </c>
      <c r="AE74" s="19" t="s">
        <v>99</v>
      </c>
      <c r="AF74" s="19" t="s">
        <v>99</v>
      </c>
      <c r="AG74" s="19" t="s">
        <v>99</v>
      </c>
      <c r="AH74" s="19" t="s">
        <v>99</v>
      </c>
      <c r="AI74" s="19" t="s">
        <v>99</v>
      </c>
      <c r="AJ74" s="19" t="s">
        <v>99</v>
      </c>
      <c r="AK74" s="19" t="s">
        <v>99</v>
      </c>
      <c r="AL74" s="19" t="s">
        <v>99</v>
      </c>
      <c r="AM74" s="89" t="s">
        <v>91</v>
      </c>
      <c r="AN74" s="19" t="s">
        <v>99</v>
      </c>
      <c r="AO74" s="19" t="s">
        <v>99</v>
      </c>
      <c r="AP74" s="19" t="s">
        <v>99</v>
      </c>
      <c r="AQ74" s="94" t="s">
        <v>97</v>
      </c>
      <c r="AR74" s="17" t="s">
        <v>97</v>
      </c>
      <c r="AS74" s="17" t="s">
        <v>90</v>
      </c>
      <c r="AT74" s="17" t="s">
        <v>90</v>
      </c>
      <c r="AU74" s="17" t="s">
        <v>90</v>
      </c>
      <c r="AV74" s="17" t="s">
        <v>90</v>
      </c>
      <c r="AW74" s="17" t="s">
        <v>90</v>
      </c>
      <c r="AX74" s="17" t="s">
        <v>90</v>
      </c>
      <c r="AY74" s="17" t="s">
        <v>90</v>
      </c>
      <c r="AZ74" s="17" t="s">
        <v>90</v>
      </c>
      <c r="BA74" s="134" t="s">
        <v>21</v>
      </c>
    </row>
    <row r="75" spans="1:53" ht="12.75">
      <c r="A75" s="32" t="s">
        <v>20</v>
      </c>
      <c r="B75" s="32"/>
      <c r="C75" s="32"/>
      <c r="D75" s="32"/>
      <c r="E75" s="32"/>
      <c r="F75" s="32"/>
      <c r="G75" s="17"/>
      <c r="H75" s="17"/>
      <c r="I75" s="17"/>
      <c r="J75" s="19"/>
      <c r="K75" s="19"/>
      <c r="L75" s="19"/>
      <c r="M75" s="19"/>
      <c r="N75" s="19" t="s">
        <v>99</v>
      </c>
      <c r="O75" s="19" t="s">
        <v>99</v>
      </c>
      <c r="P75" s="19" t="s">
        <v>99</v>
      </c>
      <c r="Q75" s="19" t="s">
        <v>99</v>
      </c>
      <c r="R75" s="59" t="s">
        <v>90</v>
      </c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17" t="s">
        <v>97</v>
      </c>
      <c r="AR75" s="17" t="s">
        <v>97</v>
      </c>
      <c r="AS75" s="17" t="s">
        <v>90</v>
      </c>
      <c r="AT75" s="17" t="s">
        <v>90</v>
      </c>
      <c r="AU75" s="17" t="s">
        <v>90</v>
      </c>
      <c r="AV75" s="17" t="s">
        <v>90</v>
      </c>
      <c r="AW75" s="17" t="s">
        <v>90</v>
      </c>
      <c r="AX75" s="17" t="s">
        <v>90</v>
      </c>
      <c r="AY75" s="17" t="s">
        <v>90</v>
      </c>
      <c r="AZ75" s="17" t="s">
        <v>90</v>
      </c>
      <c r="BA75" s="134"/>
    </row>
    <row r="76" spans="1:53" ht="12.75">
      <c r="A76" s="32" t="s">
        <v>3</v>
      </c>
      <c r="B76" s="32"/>
      <c r="C76" s="32"/>
      <c r="D76" s="32"/>
      <c r="E76" s="32"/>
      <c r="F76" s="32"/>
      <c r="G76" s="32"/>
      <c r="H76" s="32"/>
      <c r="I76" s="32"/>
      <c r="J76" s="91"/>
      <c r="K76" s="91"/>
      <c r="L76" s="91"/>
      <c r="M76" s="91"/>
      <c r="N76" s="91"/>
      <c r="O76" s="91"/>
      <c r="P76" s="91"/>
      <c r="Q76" s="91"/>
      <c r="R76" s="59" t="s">
        <v>90</v>
      </c>
      <c r="S76" s="19" t="s">
        <v>99</v>
      </c>
      <c r="T76" s="19" t="s">
        <v>99</v>
      </c>
      <c r="U76" s="19" t="s">
        <v>99</v>
      </c>
      <c r="V76" s="19" t="s">
        <v>99</v>
      </c>
      <c r="W76" s="19" t="s">
        <v>99</v>
      </c>
      <c r="X76" s="19" t="s">
        <v>99</v>
      </c>
      <c r="Y76" s="19" t="s">
        <v>99</v>
      </c>
      <c r="Z76" s="19" t="s">
        <v>99</v>
      </c>
      <c r="AA76" s="19" t="s">
        <v>99</v>
      </c>
      <c r="AB76" s="19" t="s">
        <v>99</v>
      </c>
      <c r="AC76" s="19" t="s">
        <v>99</v>
      </c>
      <c r="AD76" s="19" t="s">
        <v>99</v>
      </c>
      <c r="AE76" s="19" t="s">
        <v>99</v>
      </c>
      <c r="AF76" s="19" t="s">
        <v>99</v>
      </c>
      <c r="AG76" s="19" t="s">
        <v>99</v>
      </c>
      <c r="AH76" s="19" t="s">
        <v>99</v>
      </c>
      <c r="AI76" s="19" t="s">
        <v>99</v>
      </c>
      <c r="AJ76" s="19" t="s">
        <v>99</v>
      </c>
      <c r="AK76" s="19" t="s">
        <v>99</v>
      </c>
      <c r="AL76" s="19" t="s">
        <v>99</v>
      </c>
      <c r="AM76" s="19" t="s">
        <v>99</v>
      </c>
      <c r="AN76" s="19" t="s">
        <v>99</v>
      </c>
      <c r="AO76" s="19" t="s">
        <v>99</v>
      </c>
      <c r="AP76" s="19" t="s">
        <v>99</v>
      </c>
      <c r="AQ76" s="17" t="s">
        <v>97</v>
      </c>
      <c r="AR76" s="17" t="s">
        <v>97</v>
      </c>
      <c r="AS76" s="17" t="s">
        <v>90</v>
      </c>
      <c r="AT76" s="17" t="s">
        <v>90</v>
      </c>
      <c r="AU76" s="17" t="s">
        <v>90</v>
      </c>
      <c r="AV76" s="17" t="s">
        <v>90</v>
      </c>
      <c r="AW76" s="17" t="s">
        <v>90</v>
      </c>
      <c r="AX76" s="17" t="s">
        <v>90</v>
      </c>
      <c r="AY76" s="17" t="s">
        <v>90</v>
      </c>
      <c r="AZ76" s="17" t="s">
        <v>90</v>
      </c>
      <c r="BA76" s="134"/>
    </row>
    <row r="77" spans="1:53" ht="12.75">
      <c r="A77" s="33" t="s">
        <v>13</v>
      </c>
      <c r="B77" s="32"/>
      <c r="C77" s="32"/>
      <c r="D77" s="32"/>
      <c r="E77" s="32"/>
      <c r="F77" s="32"/>
      <c r="G77" s="32"/>
      <c r="H77" s="32"/>
      <c r="I77" s="32"/>
      <c r="J77" s="1"/>
      <c r="K77" s="1"/>
      <c r="L77" s="1"/>
      <c r="M77" s="1"/>
      <c r="N77" s="1"/>
      <c r="O77" s="1"/>
      <c r="P77" s="19"/>
      <c r="Q77" s="19"/>
      <c r="R77" s="59" t="s">
        <v>90</v>
      </c>
      <c r="S77" s="19" t="s">
        <v>99</v>
      </c>
      <c r="T77" s="19" t="s">
        <v>99</v>
      </c>
      <c r="U77" s="19" t="s">
        <v>99</v>
      </c>
      <c r="V77" s="19" t="s">
        <v>99</v>
      </c>
      <c r="W77" s="19" t="s">
        <v>99</v>
      </c>
      <c r="X77" s="19" t="s">
        <v>99</v>
      </c>
      <c r="Y77" s="19" t="s">
        <v>99</v>
      </c>
      <c r="Z77" s="19" t="s">
        <v>99</v>
      </c>
      <c r="AA77" s="19" t="s">
        <v>99</v>
      </c>
      <c r="AB77" s="19" t="s">
        <v>99</v>
      </c>
      <c r="AC77" s="19" t="s">
        <v>99</v>
      </c>
      <c r="AD77" s="19" t="s">
        <v>99</v>
      </c>
      <c r="AE77" s="19" t="s">
        <v>99</v>
      </c>
      <c r="AF77" s="19" t="s">
        <v>99</v>
      </c>
      <c r="AG77" s="19" t="s">
        <v>99</v>
      </c>
      <c r="AH77" s="19" t="s">
        <v>99</v>
      </c>
      <c r="AI77" s="19" t="s">
        <v>99</v>
      </c>
      <c r="AJ77" s="19" t="s">
        <v>99</v>
      </c>
      <c r="AK77" s="19" t="s">
        <v>99</v>
      </c>
      <c r="AL77" s="19" t="s">
        <v>99</v>
      </c>
      <c r="AM77" s="19" t="s">
        <v>99</v>
      </c>
      <c r="AN77" s="19" t="s">
        <v>99</v>
      </c>
      <c r="AO77" s="19" t="s">
        <v>99</v>
      </c>
      <c r="AP77" s="19" t="s">
        <v>99</v>
      </c>
      <c r="AQ77" s="17" t="s">
        <v>97</v>
      </c>
      <c r="AR77" s="17" t="s">
        <v>97</v>
      </c>
      <c r="AS77" s="17" t="s">
        <v>90</v>
      </c>
      <c r="AT77" s="17" t="s">
        <v>90</v>
      </c>
      <c r="AU77" s="17" t="s">
        <v>90</v>
      </c>
      <c r="AV77" s="17" t="s">
        <v>90</v>
      </c>
      <c r="AW77" s="17" t="s">
        <v>90</v>
      </c>
      <c r="AX77" s="17" t="s">
        <v>90</v>
      </c>
      <c r="AY77" s="17" t="s">
        <v>90</v>
      </c>
      <c r="AZ77" s="17" t="s">
        <v>90</v>
      </c>
      <c r="BA77" s="134"/>
    </row>
    <row r="78" spans="1:53" ht="12.75">
      <c r="A78" s="34" t="s">
        <v>4</v>
      </c>
      <c r="B78" s="34"/>
      <c r="C78" s="34"/>
      <c r="D78" s="34"/>
      <c r="E78" s="34"/>
      <c r="F78" s="34"/>
      <c r="G78" s="34"/>
      <c r="H78" s="34"/>
      <c r="I78" s="34"/>
      <c r="J78" s="92"/>
      <c r="K78" s="92"/>
      <c r="L78" s="92"/>
      <c r="M78" s="92"/>
      <c r="N78" s="92"/>
      <c r="O78" s="19"/>
      <c r="P78" s="19"/>
      <c r="Q78" s="19"/>
      <c r="R78" s="59" t="s">
        <v>90</v>
      </c>
      <c r="S78" s="19" t="s">
        <v>99</v>
      </c>
      <c r="T78" s="19" t="s">
        <v>99</v>
      </c>
      <c r="U78" s="19" t="s">
        <v>99</v>
      </c>
      <c r="V78" s="19" t="s">
        <v>99</v>
      </c>
      <c r="W78" s="19" t="s">
        <v>99</v>
      </c>
      <c r="X78" s="89" t="s">
        <v>91</v>
      </c>
      <c r="Y78" s="19" t="s">
        <v>99</v>
      </c>
      <c r="Z78" s="19" t="s">
        <v>99</v>
      </c>
      <c r="AA78" s="19" t="s">
        <v>99</v>
      </c>
      <c r="AB78" s="19" t="s">
        <v>99</v>
      </c>
      <c r="AC78" s="19" t="s">
        <v>99</v>
      </c>
      <c r="AD78" s="19" t="s">
        <v>99</v>
      </c>
      <c r="AE78" s="19" t="s">
        <v>99</v>
      </c>
      <c r="AF78" s="89" t="s">
        <v>91</v>
      </c>
      <c r="AG78" s="19" t="s">
        <v>99</v>
      </c>
      <c r="AH78" s="19" t="s">
        <v>99</v>
      </c>
      <c r="AI78" s="19" t="s">
        <v>99</v>
      </c>
      <c r="AJ78" s="19" t="s">
        <v>99</v>
      </c>
      <c r="AK78" s="19" t="s">
        <v>99</v>
      </c>
      <c r="AL78" s="19" t="s">
        <v>99</v>
      </c>
      <c r="AM78" s="19" t="s">
        <v>99</v>
      </c>
      <c r="AN78" s="19" t="s">
        <v>99</v>
      </c>
      <c r="AO78" s="89" t="s">
        <v>91</v>
      </c>
      <c r="AP78" s="19" t="s">
        <v>99</v>
      </c>
      <c r="AQ78" s="17" t="s">
        <v>97</v>
      </c>
      <c r="AR78" s="17" t="s">
        <v>97</v>
      </c>
      <c r="AS78" s="17" t="s">
        <v>90</v>
      </c>
      <c r="AT78" s="17" t="s">
        <v>90</v>
      </c>
      <c r="AU78" s="17" t="s">
        <v>90</v>
      </c>
      <c r="AV78" s="17" t="s">
        <v>90</v>
      </c>
      <c r="AW78" s="17" t="s">
        <v>90</v>
      </c>
      <c r="AX78" s="17" t="s">
        <v>90</v>
      </c>
      <c r="AY78" s="17" t="s">
        <v>90</v>
      </c>
      <c r="AZ78" s="17" t="s">
        <v>90</v>
      </c>
      <c r="BA78" s="17" t="s">
        <v>21</v>
      </c>
    </row>
    <row r="79" spans="1:53" ht="12.75">
      <c r="A79" s="34" t="s">
        <v>8</v>
      </c>
      <c r="B79" s="34"/>
      <c r="C79" s="34"/>
      <c r="D79" s="34"/>
      <c r="E79" s="34"/>
      <c r="F79" s="34"/>
      <c r="G79" s="34"/>
      <c r="H79" s="34"/>
      <c r="I79" s="34"/>
      <c r="J79" s="93"/>
      <c r="K79" s="93"/>
      <c r="L79" s="93"/>
      <c r="M79" s="93"/>
      <c r="N79" s="93"/>
      <c r="O79" s="93"/>
      <c r="P79" s="93"/>
      <c r="Q79" s="93"/>
      <c r="R79" s="59" t="s">
        <v>90</v>
      </c>
      <c r="S79" s="17"/>
      <c r="T79" s="17" t="s">
        <v>99</v>
      </c>
      <c r="U79" s="17" t="s">
        <v>99</v>
      </c>
      <c r="V79" s="17" t="s">
        <v>99</v>
      </c>
      <c r="W79" s="17" t="s">
        <v>99</v>
      </c>
      <c r="X79" s="17" t="s">
        <v>99</v>
      </c>
      <c r="Y79" s="17" t="s">
        <v>99</v>
      </c>
      <c r="Z79" s="71" t="s">
        <v>91</v>
      </c>
      <c r="AA79" s="17" t="s">
        <v>99</v>
      </c>
      <c r="AB79" s="17" t="s">
        <v>99</v>
      </c>
      <c r="AC79" s="17" t="s">
        <v>99</v>
      </c>
      <c r="AD79" s="17" t="s">
        <v>99</v>
      </c>
      <c r="AE79" s="17" t="s">
        <v>99</v>
      </c>
      <c r="AF79" s="17" t="s">
        <v>99</v>
      </c>
      <c r="AG79" s="71" t="s">
        <v>91</v>
      </c>
      <c r="AH79" s="17" t="s">
        <v>99</v>
      </c>
      <c r="AI79" s="17" t="s">
        <v>99</v>
      </c>
      <c r="AJ79" s="17" t="s">
        <v>99</v>
      </c>
      <c r="AK79" s="17" t="s">
        <v>99</v>
      </c>
      <c r="AL79" s="17" t="s">
        <v>99</v>
      </c>
      <c r="AM79" s="17" t="s">
        <v>99</v>
      </c>
      <c r="AN79" s="17" t="s">
        <v>99</v>
      </c>
      <c r="AO79" s="71" t="s">
        <v>91</v>
      </c>
      <c r="AP79" s="17" t="s">
        <v>99</v>
      </c>
      <c r="AQ79" s="17" t="s">
        <v>97</v>
      </c>
      <c r="AR79" s="17" t="s">
        <v>97</v>
      </c>
      <c r="AS79" s="17" t="s">
        <v>90</v>
      </c>
      <c r="AT79" s="17" t="s">
        <v>90</v>
      </c>
      <c r="AU79" s="17" t="s">
        <v>90</v>
      </c>
      <c r="AV79" s="17" t="s">
        <v>90</v>
      </c>
      <c r="AW79" s="17" t="s">
        <v>90</v>
      </c>
      <c r="AX79" s="17" t="s">
        <v>90</v>
      </c>
      <c r="AY79" s="17" t="s">
        <v>90</v>
      </c>
      <c r="AZ79" s="17" t="s">
        <v>90</v>
      </c>
      <c r="BA79" s="17" t="s">
        <v>21</v>
      </c>
    </row>
    <row r="80" spans="1:53" ht="12.75">
      <c r="A80" s="34" t="s">
        <v>12</v>
      </c>
      <c r="B80" s="34"/>
      <c r="C80" s="34"/>
      <c r="D80" s="34"/>
      <c r="E80" s="34"/>
      <c r="F80" s="34"/>
      <c r="G80" s="34"/>
      <c r="H80" s="34"/>
      <c r="I80" s="34"/>
      <c r="J80" s="93"/>
      <c r="K80" s="93"/>
      <c r="L80" s="93"/>
      <c r="M80" s="93"/>
      <c r="N80" s="93"/>
      <c r="O80" s="93"/>
      <c r="P80" s="93"/>
      <c r="Q80" s="93"/>
      <c r="R80" s="59" t="s">
        <v>90</v>
      </c>
      <c r="S80" s="17"/>
      <c r="T80" s="17"/>
      <c r="U80" s="17" t="s">
        <v>99</v>
      </c>
      <c r="V80" s="17" t="s">
        <v>99</v>
      </c>
      <c r="W80" s="17" t="s">
        <v>99</v>
      </c>
      <c r="X80" s="17" t="s">
        <v>99</v>
      </c>
      <c r="Y80" s="17" t="s">
        <v>99</v>
      </c>
      <c r="Z80" s="71" t="s">
        <v>91</v>
      </c>
      <c r="AA80" s="17" t="s">
        <v>99</v>
      </c>
      <c r="AB80" s="17" t="s">
        <v>99</v>
      </c>
      <c r="AC80" s="17" t="s">
        <v>99</v>
      </c>
      <c r="AD80" s="17" t="s">
        <v>99</v>
      </c>
      <c r="AE80" s="17" t="s">
        <v>99</v>
      </c>
      <c r="AF80" s="17" t="s">
        <v>99</v>
      </c>
      <c r="AG80" s="71" t="s">
        <v>91</v>
      </c>
      <c r="AH80" s="17" t="s">
        <v>99</v>
      </c>
      <c r="AI80" s="17" t="s">
        <v>99</v>
      </c>
      <c r="AJ80" s="17" t="s">
        <v>99</v>
      </c>
      <c r="AK80" s="17" t="s">
        <v>99</v>
      </c>
      <c r="AL80" s="17" t="s">
        <v>99</v>
      </c>
      <c r="AM80" s="17" t="s">
        <v>99</v>
      </c>
      <c r="AN80" s="17" t="s">
        <v>99</v>
      </c>
      <c r="AO80" s="71" t="s">
        <v>91</v>
      </c>
      <c r="AP80" s="17" t="s">
        <v>99</v>
      </c>
      <c r="AQ80" s="17" t="s">
        <v>97</v>
      </c>
      <c r="AR80" s="17" t="s">
        <v>97</v>
      </c>
      <c r="AS80" s="17" t="s">
        <v>90</v>
      </c>
      <c r="AT80" s="17" t="s">
        <v>90</v>
      </c>
      <c r="AU80" s="17" t="s">
        <v>90</v>
      </c>
      <c r="AV80" s="17" t="s">
        <v>90</v>
      </c>
      <c r="AW80" s="17" t="s">
        <v>90</v>
      </c>
      <c r="AX80" s="17" t="s">
        <v>90</v>
      </c>
      <c r="AY80" s="17" t="s">
        <v>90</v>
      </c>
      <c r="AZ80" s="17" t="s">
        <v>90</v>
      </c>
      <c r="BA80" s="17" t="s">
        <v>22</v>
      </c>
    </row>
    <row r="81" spans="1:53" ht="12.75">
      <c r="A81" s="32"/>
      <c r="B81" s="40" t="s">
        <v>39</v>
      </c>
      <c r="C81" s="40" t="s">
        <v>40</v>
      </c>
      <c r="D81" s="40" t="s">
        <v>41</v>
      </c>
      <c r="E81" s="40" t="s">
        <v>42</v>
      </c>
      <c r="F81" s="72" t="s">
        <v>43</v>
      </c>
      <c r="G81" s="40" t="s">
        <v>44</v>
      </c>
      <c r="H81" s="40" t="s">
        <v>45</v>
      </c>
      <c r="I81" s="40" t="s">
        <v>46</v>
      </c>
      <c r="J81" s="40" t="s">
        <v>47</v>
      </c>
      <c r="K81" s="40" t="s">
        <v>48</v>
      </c>
      <c r="L81" s="40" t="s">
        <v>49</v>
      </c>
      <c r="M81" s="40" t="s">
        <v>50</v>
      </c>
      <c r="N81" s="40" t="s">
        <v>51</v>
      </c>
      <c r="O81" s="40" t="s">
        <v>52</v>
      </c>
      <c r="P81" s="40" t="s">
        <v>53</v>
      </c>
      <c r="Q81" s="40" t="s">
        <v>54</v>
      </c>
      <c r="R81" s="73" t="s">
        <v>55</v>
      </c>
      <c r="S81" s="74" t="s">
        <v>56</v>
      </c>
      <c r="T81" s="40" t="s">
        <v>57</v>
      </c>
      <c r="U81" s="40" t="s">
        <v>58</v>
      </c>
      <c r="V81" s="40" t="s">
        <v>59</v>
      </c>
      <c r="W81" s="41" t="s">
        <v>60</v>
      </c>
      <c r="X81" s="41" t="s">
        <v>61</v>
      </c>
      <c r="Y81" s="41" t="s">
        <v>62</v>
      </c>
      <c r="Z81" s="41" t="s">
        <v>63</v>
      </c>
      <c r="AA81" s="41" t="s">
        <v>64</v>
      </c>
      <c r="AB81" s="41" t="s">
        <v>65</v>
      </c>
      <c r="AC81" s="41" t="s">
        <v>66</v>
      </c>
      <c r="AD81" s="41" t="s">
        <v>67</v>
      </c>
      <c r="AE81" s="41" t="s">
        <v>131</v>
      </c>
      <c r="AF81" s="41" t="s">
        <v>68</v>
      </c>
      <c r="AG81" s="41" t="s">
        <v>69</v>
      </c>
      <c r="AH81" s="41" t="s">
        <v>70</v>
      </c>
      <c r="AI81" s="41" t="s">
        <v>71</v>
      </c>
      <c r="AJ81" s="41" t="s">
        <v>72</v>
      </c>
      <c r="AK81" s="41" t="s">
        <v>74</v>
      </c>
      <c r="AL81" s="41" t="s">
        <v>75</v>
      </c>
      <c r="AM81" s="41" t="s">
        <v>76</v>
      </c>
      <c r="AN81" s="74" t="s">
        <v>77</v>
      </c>
      <c r="AO81" s="41" t="s">
        <v>78</v>
      </c>
      <c r="AP81" s="41" t="s">
        <v>79</v>
      </c>
      <c r="AQ81" s="41" t="s">
        <v>80</v>
      </c>
      <c r="AR81" s="41" t="s">
        <v>81</v>
      </c>
      <c r="AS81" s="41" t="s">
        <v>82</v>
      </c>
      <c r="AT81" s="41" t="s">
        <v>83</v>
      </c>
      <c r="AU81" s="41" t="s">
        <v>84</v>
      </c>
      <c r="AV81" s="41" t="s">
        <v>85</v>
      </c>
      <c r="AW81" s="41" t="s">
        <v>86</v>
      </c>
      <c r="AX81" s="41" t="s">
        <v>87</v>
      </c>
      <c r="AY81" s="41" t="s">
        <v>88</v>
      </c>
      <c r="AZ81" s="41" t="s">
        <v>89</v>
      </c>
      <c r="BA81" s="41"/>
    </row>
    <row r="83" s="56" customFormat="1" ht="12.75">
      <c r="A83" s="53" t="s">
        <v>93</v>
      </c>
    </row>
    <row r="84" s="56" customFormat="1" ht="12.75">
      <c r="A84" s="53" t="s">
        <v>94</v>
      </c>
    </row>
    <row r="85" s="56" customFormat="1" ht="12.75">
      <c r="A85" s="53" t="s">
        <v>96</v>
      </c>
    </row>
    <row r="86" s="56" customFormat="1" ht="12.75">
      <c r="A86" s="53" t="s">
        <v>95</v>
      </c>
    </row>
    <row r="90" ht="94.5" customHeight="1"/>
    <row r="91" spans="1:77" ht="21" customHeight="1">
      <c r="A91" s="29"/>
      <c r="B91" s="127" t="s">
        <v>102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Y91" s="30"/>
    </row>
    <row r="92" spans="1:77" ht="21" customHeight="1">
      <c r="A92" s="29"/>
      <c r="B92" s="127" t="s">
        <v>28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Y92" s="30"/>
    </row>
    <row r="93" spans="1:73" ht="21" customHeight="1">
      <c r="A93" s="13"/>
      <c r="B93" s="132" t="s">
        <v>30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</row>
    <row r="95" spans="1:53" ht="13.5" customHeight="1">
      <c r="A95" s="124" t="s">
        <v>0</v>
      </c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50"/>
      <c r="BA95" s="124" t="s">
        <v>23</v>
      </c>
    </row>
    <row r="96" spans="1:53" ht="12.75">
      <c r="A96" s="124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>
        <v>1</v>
      </c>
      <c r="R96" s="31">
        <f aca="true" t="shared" si="5" ref="R96:AZ96">Q96+1</f>
        <v>2</v>
      </c>
      <c r="S96" s="31">
        <f t="shared" si="5"/>
        <v>3</v>
      </c>
      <c r="T96" s="31">
        <f t="shared" si="5"/>
        <v>4</v>
      </c>
      <c r="U96" s="31">
        <f t="shared" si="5"/>
        <v>5</v>
      </c>
      <c r="V96" s="31">
        <f t="shared" si="5"/>
        <v>6</v>
      </c>
      <c r="W96" s="31">
        <f t="shared" si="5"/>
        <v>7</v>
      </c>
      <c r="X96" s="31">
        <f t="shared" si="5"/>
        <v>8</v>
      </c>
      <c r="Y96" s="31">
        <f t="shared" si="5"/>
        <v>9</v>
      </c>
      <c r="Z96" s="31">
        <f t="shared" si="5"/>
        <v>10</v>
      </c>
      <c r="AA96" s="31">
        <f t="shared" si="5"/>
        <v>11</v>
      </c>
      <c r="AB96" s="31">
        <f t="shared" si="5"/>
        <v>12</v>
      </c>
      <c r="AC96" s="31">
        <f t="shared" si="5"/>
        <v>13</v>
      </c>
      <c r="AD96" s="31">
        <f t="shared" si="5"/>
        <v>14</v>
      </c>
      <c r="AE96" s="31">
        <f>AD96+1</f>
        <v>15</v>
      </c>
      <c r="AF96" s="31">
        <f>AE96+1</f>
        <v>16</v>
      </c>
      <c r="AG96" s="31">
        <f>AF96+1</f>
        <v>17</v>
      </c>
      <c r="AH96" s="31">
        <f>AG96+1</f>
        <v>18</v>
      </c>
      <c r="AI96" s="31">
        <f t="shared" si="5"/>
        <v>19</v>
      </c>
      <c r="AJ96" s="31">
        <f t="shared" si="5"/>
        <v>20</v>
      </c>
      <c r="AK96" s="31">
        <f t="shared" si="5"/>
        <v>21</v>
      </c>
      <c r="AL96" s="31">
        <f t="shared" si="5"/>
        <v>22</v>
      </c>
      <c r="AM96" s="31">
        <f t="shared" si="5"/>
        <v>23</v>
      </c>
      <c r="AN96" s="31">
        <f t="shared" si="5"/>
        <v>24</v>
      </c>
      <c r="AO96" s="31">
        <f t="shared" si="5"/>
        <v>25</v>
      </c>
      <c r="AP96" s="31">
        <f t="shared" si="5"/>
        <v>26</v>
      </c>
      <c r="AQ96" s="31">
        <f t="shared" si="5"/>
        <v>27</v>
      </c>
      <c r="AR96" s="31">
        <f t="shared" si="5"/>
        <v>28</v>
      </c>
      <c r="AS96" s="31">
        <f t="shared" si="5"/>
        <v>29</v>
      </c>
      <c r="AT96" s="31">
        <f t="shared" si="5"/>
        <v>30</v>
      </c>
      <c r="AU96" s="31">
        <f t="shared" si="5"/>
        <v>31</v>
      </c>
      <c r="AV96" s="31">
        <f t="shared" si="5"/>
        <v>32</v>
      </c>
      <c r="AW96" s="31">
        <f t="shared" si="5"/>
        <v>33</v>
      </c>
      <c r="AX96" s="31">
        <f t="shared" si="5"/>
        <v>34</v>
      </c>
      <c r="AY96" s="31">
        <f t="shared" si="5"/>
        <v>35</v>
      </c>
      <c r="AZ96" s="31">
        <f t="shared" si="5"/>
        <v>36</v>
      </c>
      <c r="BA96" s="124"/>
    </row>
    <row r="97" spans="1:53" ht="12.75">
      <c r="A97" s="32" t="s">
        <v>2</v>
      </c>
      <c r="B97" s="32"/>
      <c r="C97" s="32"/>
      <c r="D97" s="32"/>
      <c r="E97" s="32"/>
      <c r="F97" s="32"/>
      <c r="G97" s="17"/>
      <c r="H97" s="17"/>
      <c r="I97" s="17"/>
      <c r="J97" s="19"/>
      <c r="K97" s="19"/>
      <c r="L97" s="19"/>
      <c r="M97" s="19"/>
      <c r="N97" s="19"/>
      <c r="O97" s="19"/>
      <c r="P97" s="19"/>
      <c r="Q97" s="19" t="s">
        <v>99</v>
      </c>
      <c r="R97" s="19" t="s">
        <v>99</v>
      </c>
      <c r="S97" s="19" t="s">
        <v>99</v>
      </c>
      <c r="T97" s="19" t="s">
        <v>99</v>
      </c>
      <c r="U97" s="89" t="s">
        <v>91</v>
      </c>
      <c r="V97" s="19" t="s">
        <v>99</v>
      </c>
      <c r="W97" s="19" t="s">
        <v>99</v>
      </c>
      <c r="X97" s="19" t="s">
        <v>99</v>
      </c>
      <c r="Y97" s="19" t="s">
        <v>99</v>
      </c>
      <c r="Z97" s="19" t="s">
        <v>99</v>
      </c>
      <c r="AA97" s="19" t="s">
        <v>99</v>
      </c>
      <c r="AB97" s="19" t="s">
        <v>99</v>
      </c>
      <c r="AC97" s="19" t="s">
        <v>99</v>
      </c>
      <c r="AD97" s="19" t="s">
        <v>99</v>
      </c>
      <c r="AE97" s="19" t="s">
        <v>99</v>
      </c>
      <c r="AF97" s="19" t="s">
        <v>99</v>
      </c>
      <c r="AG97" s="89" t="s">
        <v>91</v>
      </c>
      <c r="AH97" s="19" t="s">
        <v>99</v>
      </c>
      <c r="AI97" s="19" t="s">
        <v>99</v>
      </c>
      <c r="AJ97" s="19" t="s">
        <v>99</v>
      </c>
      <c r="AK97" s="19" t="s">
        <v>99</v>
      </c>
      <c r="AL97" s="19" t="s">
        <v>99</v>
      </c>
      <c r="AM97" s="19" t="s">
        <v>99</v>
      </c>
      <c r="AN97" s="89" t="s">
        <v>91</v>
      </c>
      <c r="AO97" s="19" t="s">
        <v>99</v>
      </c>
      <c r="AP97" s="19" t="s">
        <v>99</v>
      </c>
      <c r="AQ97" s="17" t="s">
        <v>97</v>
      </c>
      <c r="AR97" s="17" t="s">
        <v>97</v>
      </c>
      <c r="AS97" s="17" t="s">
        <v>90</v>
      </c>
      <c r="AT97" s="17" t="s">
        <v>90</v>
      </c>
      <c r="AU97" s="17" t="s">
        <v>90</v>
      </c>
      <c r="AV97" s="17" t="s">
        <v>90</v>
      </c>
      <c r="AW97" s="17" t="s">
        <v>90</v>
      </c>
      <c r="AX97" s="17" t="s">
        <v>90</v>
      </c>
      <c r="AY97" s="17" t="s">
        <v>90</v>
      </c>
      <c r="AZ97" s="17" t="s">
        <v>90</v>
      </c>
      <c r="BA97" s="134" t="s">
        <v>21</v>
      </c>
    </row>
    <row r="98" spans="1:53" ht="12.75">
      <c r="A98" s="32" t="s">
        <v>20</v>
      </c>
      <c r="B98" s="32"/>
      <c r="C98" s="32"/>
      <c r="D98" s="32"/>
      <c r="E98" s="32"/>
      <c r="F98" s="32"/>
      <c r="G98" s="17"/>
      <c r="H98" s="17"/>
      <c r="I98" s="17"/>
      <c r="J98" s="19"/>
      <c r="K98" s="19"/>
      <c r="L98" s="19"/>
      <c r="M98" s="19"/>
      <c r="N98" s="19"/>
      <c r="O98" s="19"/>
      <c r="P98" s="19"/>
      <c r="Q98" s="19" t="s">
        <v>99</v>
      </c>
      <c r="R98" s="19" t="s">
        <v>99</v>
      </c>
      <c r="S98" s="19" t="s">
        <v>99</v>
      </c>
      <c r="T98" s="19" t="s">
        <v>99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7" t="s">
        <v>97</v>
      </c>
      <c r="AR98" s="17" t="s">
        <v>97</v>
      </c>
      <c r="AS98" s="17" t="s">
        <v>90</v>
      </c>
      <c r="AT98" s="17" t="s">
        <v>90</v>
      </c>
      <c r="AU98" s="17" t="s">
        <v>90</v>
      </c>
      <c r="AV98" s="17" t="s">
        <v>90</v>
      </c>
      <c r="AW98" s="17" t="s">
        <v>90</v>
      </c>
      <c r="AX98" s="17" t="s">
        <v>90</v>
      </c>
      <c r="AY98" s="17" t="s">
        <v>90</v>
      </c>
      <c r="AZ98" s="17" t="s">
        <v>90</v>
      </c>
      <c r="BA98" s="134"/>
    </row>
    <row r="99" spans="1:53" ht="12.75">
      <c r="A99" s="32" t="s">
        <v>3</v>
      </c>
      <c r="B99" s="32"/>
      <c r="C99" s="32"/>
      <c r="D99" s="32"/>
      <c r="E99" s="32"/>
      <c r="F99" s="32"/>
      <c r="G99" s="32"/>
      <c r="H99" s="32"/>
      <c r="I99" s="32"/>
      <c r="J99" s="91"/>
      <c r="K99" s="91"/>
      <c r="L99" s="91"/>
      <c r="M99" s="91"/>
      <c r="N99" s="91"/>
      <c r="O99" s="91"/>
      <c r="P99" s="91"/>
      <c r="Q99" s="91"/>
      <c r="R99" s="19"/>
      <c r="S99" s="19"/>
      <c r="T99" s="19"/>
      <c r="U99" s="19" t="s">
        <v>99</v>
      </c>
      <c r="V99" s="19" t="s">
        <v>99</v>
      </c>
      <c r="W99" s="19" t="s">
        <v>99</v>
      </c>
      <c r="X99" s="19" t="s">
        <v>99</v>
      </c>
      <c r="Y99" s="19" t="s">
        <v>99</v>
      </c>
      <c r="Z99" s="19" t="s">
        <v>99</v>
      </c>
      <c r="AA99" s="19" t="s">
        <v>99</v>
      </c>
      <c r="AB99" s="19" t="s">
        <v>99</v>
      </c>
      <c r="AC99" s="19" t="s">
        <v>99</v>
      </c>
      <c r="AD99" s="19" t="s">
        <v>99</v>
      </c>
      <c r="AE99" s="19" t="s">
        <v>99</v>
      </c>
      <c r="AF99" s="19" t="s">
        <v>99</v>
      </c>
      <c r="AG99" s="19" t="s">
        <v>99</v>
      </c>
      <c r="AH99" s="19" t="s">
        <v>99</v>
      </c>
      <c r="AI99" s="19" t="s">
        <v>99</v>
      </c>
      <c r="AJ99" s="19" t="s">
        <v>99</v>
      </c>
      <c r="AK99" s="19" t="s">
        <v>99</v>
      </c>
      <c r="AL99" s="19" t="s">
        <v>99</v>
      </c>
      <c r="AM99" s="19" t="s">
        <v>99</v>
      </c>
      <c r="AN99" s="19" t="s">
        <v>99</v>
      </c>
      <c r="AO99" s="19" t="s">
        <v>99</v>
      </c>
      <c r="AP99" s="19" t="s">
        <v>99</v>
      </c>
      <c r="AQ99" s="17" t="s">
        <v>97</v>
      </c>
      <c r="AR99" s="17" t="s">
        <v>97</v>
      </c>
      <c r="AS99" s="17" t="s">
        <v>90</v>
      </c>
      <c r="AT99" s="17" t="s">
        <v>90</v>
      </c>
      <c r="AU99" s="17" t="s">
        <v>90</v>
      </c>
      <c r="AV99" s="17" t="s">
        <v>90</v>
      </c>
      <c r="AW99" s="17" t="s">
        <v>90</v>
      </c>
      <c r="AX99" s="17" t="s">
        <v>90</v>
      </c>
      <c r="AY99" s="17" t="s">
        <v>90</v>
      </c>
      <c r="AZ99" s="17" t="s">
        <v>90</v>
      </c>
      <c r="BA99" s="134"/>
    </row>
    <row r="100" spans="1:53" ht="12.75">
      <c r="A100" s="34" t="s">
        <v>4</v>
      </c>
      <c r="B100" s="34"/>
      <c r="C100" s="34"/>
      <c r="D100" s="34"/>
      <c r="E100" s="34"/>
      <c r="F100" s="34"/>
      <c r="G100" s="34"/>
      <c r="H100" s="34"/>
      <c r="I100" s="34"/>
      <c r="J100" s="92"/>
      <c r="K100" s="92"/>
      <c r="L100" s="92"/>
      <c r="M100" s="92"/>
      <c r="N100" s="92"/>
      <c r="O100" s="19"/>
      <c r="P100" s="19"/>
      <c r="Q100" s="19"/>
      <c r="R100" s="19"/>
      <c r="S100" s="19"/>
      <c r="T100" s="19"/>
      <c r="U100" s="19" t="s">
        <v>99</v>
      </c>
      <c r="V100" s="19" t="s">
        <v>99</v>
      </c>
      <c r="W100" s="19" t="s">
        <v>99</v>
      </c>
      <c r="X100" s="19" t="s">
        <v>99</v>
      </c>
      <c r="Y100" s="19" t="s">
        <v>99</v>
      </c>
      <c r="Z100" s="89" t="s">
        <v>91</v>
      </c>
      <c r="AA100" s="19" t="s">
        <v>99</v>
      </c>
      <c r="AB100" s="19" t="s">
        <v>99</v>
      </c>
      <c r="AC100" s="19" t="s">
        <v>99</v>
      </c>
      <c r="AD100" s="19" t="s">
        <v>99</v>
      </c>
      <c r="AE100" s="19" t="s">
        <v>99</v>
      </c>
      <c r="AF100" s="19" t="s">
        <v>99</v>
      </c>
      <c r="AG100" s="19" t="s">
        <v>99</v>
      </c>
      <c r="AH100" s="19" t="s">
        <v>99</v>
      </c>
      <c r="AI100" s="89" t="s">
        <v>91</v>
      </c>
      <c r="AJ100" s="19" t="s">
        <v>99</v>
      </c>
      <c r="AK100" s="19" t="s">
        <v>99</v>
      </c>
      <c r="AL100" s="19" t="s">
        <v>99</v>
      </c>
      <c r="AM100" s="19" t="s">
        <v>99</v>
      </c>
      <c r="AN100" s="19" t="s">
        <v>99</v>
      </c>
      <c r="AO100" s="19" t="s">
        <v>99</v>
      </c>
      <c r="AP100" s="89" t="s">
        <v>91</v>
      </c>
      <c r="AQ100" s="17" t="s">
        <v>97</v>
      </c>
      <c r="AR100" s="17" t="s">
        <v>97</v>
      </c>
      <c r="AS100" s="17" t="s">
        <v>90</v>
      </c>
      <c r="AT100" s="17" t="s">
        <v>90</v>
      </c>
      <c r="AU100" s="17" t="s">
        <v>90</v>
      </c>
      <c r="AV100" s="17" t="s">
        <v>90</v>
      </c>
      <c r="AW100" s="17" t="s">
        <v>90</v>
      </c>
      <c r="AX100" s="17" t="s">
        <v>90</v>
      </c>
      <c r="AY100" s="17" t="s">
        <v>90</v>
      </c>
      <c r="AZ100" s="17" t="s">
        <v>90</v>
      </c>
      <c r="BA100" s="17" t="s">
        <v>21</v>
      </c>
    </row>
    <row r="101" spans="1:53" ht="12.75">
      <c r="A101" s="34" t="s">
        <v>8</v>
      </c>
      <c r="B101" s="34"/>
      <c r="C101" s="34"/>
      <c r="D101" s="34"/>
      <c r="E101" s="34"/>
      <c r="F101" s="34"/>
      <c r="G101" s="34"/>
      <c r="H101" s="34"/>
      <c r="I101" s="34"/>
      <c r="J101" s="93"/>
      <c r="K101" s="93"/>
      <c r="L101" s="93"/>
      <c r="M101" s="93"/>
      <c r="N101" s="93"/>
      <c r="O101" s="93"/>
      <c r="P101" s="93"/>
      <c r="Q101" s="93"/>
      <c r="R101" s="19"/>
      <c r="S101" s="19"/>
      <c r="T101" s="19"/>
      <c r="U101" s="19"/>
      <c r="V101" s="19" t="s">
        <v>99</v>
      </c>
      <c r="W101" s="19" t="s">
        <v>99</v>
      </c>
      <c r="X101" s="19" t="s">
        <v>99</v>
      </c>
      <c r="Y101" s="19" t="s">
        <v>99</v>
      </c>
      <c r="Z101" s="19" t="s">
        <v>99</v>
      </c>
      <c r="AA101" s="19" t="s">
        <v>99</v>
      </c>
      <c r="AB101" s="89" t="s">
        <v>91</v>
      </c>
      <c r="AC101" s="19" t="s">
        <v>99</v>
      </c>
      <c r="AD101" s="19" t="s">
        <v>99</v>
      </c>
      <c r="AE101" s="19" t="s">
        <v>99</v>
      </c>
      <c r="AF101" s="19" t="s">
        <v>99</v>
      </c>
      <c r="AG101" s="19" t="s">
        <v>99</v>
      </c>
      <c r="AH101" s="19" t="s">
        <v>99</v>
      </c>
      <c r="AI101" s="89" t="s">
        <v>91</v>
      </c>
      <c r="AJ101" s="19" t="s">
        <v>99</v>
      </c>
      <c r="AK101" s="19" t="s">
        <v>99</v>
      </c>
      <c r="AL101" s="19" t="s">
        <v>99</v>
      </c>
      <c r="AM101" s="19" t="s">
        <v>99</v>
      </c>
      <c r="AN101" s="19" t="s">
        <v>99</v>
      </c>
      <c r="AO101" s="19" t="s">
        <v>99</v>
      </c>
      <c r="AP101" s="89" t="s">
        <v>91</v>
      </c>
      <c r="AQ101" s="17" t="s">
        <v>97</v>
      </c>
      <c r="AR101" s="17" t="s">
        <v>97</v>
      </c>
      <c r="AS101" s="17" t="s">
        <v>90</v>
      </c>
      <c r="AT101" s="17" t="s">
        <v>90</v>
      </c>
      <c r="AU101" s="17" t="s">
        <v>90</v>
      </c>
      <c r="AV101" s="17" t="s">
        <v>90</v>
      </c>
      <c r="AW101" s="17" t="s">
        <v>90</v>
      </c>
      <c r="AX101" s="17" t="s">
        <v>90</v>
      </c>
      <c r="AY101" s="17" t="s">
        <v>90</v>
      </c>
      <c r="AZ101" s="17" t="s">
        <v>90</v>
      </c>
      <c r="BA101" s="17" t="s">
        <v>21</v>
      </c>
    </row>
    <row r="102" spans="1:53" ht="12.75">
      <c r="A102" s="34" t="s">
        <v>12</v>
      </c>
      <c r="B102" s="34"/>
      <c r="C102" s="34"/>
      <c r="D102" s="34"/>
      <c r="E102" s="34"/>
      <c r="F102" s="34"/>
      <c r="G102" s="34"/>
      <c r="H102" s="34"/>
      <c r="I102" s="34"/>
      <c r="J102" s="93"/>
      <c r="K102" s="93"/>
      <c r="L102" s="93"/>
      <c r="M102" s="93"/>
      <c r="N102" s="93"/>
      <c r="O102" s="93"/>
      <c r="P102" s="93"/>
      <c r="Q102" s="93"/>
      <c r="R102" s="19"/>
      <c r="S102" s="19"/>
      <c r="T102" s="19"/>
      <c r="U102" s="19"/>
      <c r="V102" s="19"/>
      <c r="W102" s="19" t="s">
        <v>99</v>
      </c>
      <c r="X102" s="19" t="s">
        <v>99</v>
      </c>
      <c r="Y102" s="19" t="s">
        <v>99</v>
      </c>
      <c r="Z102" s="19" t="s">
        <v>99</v>
      </c>
      <c r="AA102" s="19" t="s">
        <v>99</v>
      </c>
      <c r="AB102" s="89" t="s">
        <v>91</v>
      </c>
      <c r="AC102" s="19" t="s">
        <v>99</v>
      </c>
      <c r="AD102" s="19" t="s">
        <v>99</v>
      </c>
      <c r="AE102" s="19" t="s">
        <v>99</v>
      </c>
      <c r="AF102" s="19" t="s">
        <v>99</v>
      </c>
      <c r="AG102" s="19" t="s">
        <v>99</v>
      </c>
      <c r="AH102" s="19" t="s">
        <v>99</v>
      </c>
      <c r="AI102" s="89" t="s">
        <v>91</v>
      </c>
      <c r="AJ102" s="19" t="s">
        <v>99</v>
      </c>
      <c r="AK102" s="19" t="s">
        <v>99</v>
      </c>
      <c r="AL102" s="19" t="s">
        <v>99</v>
      </c>
      <c r="AM102" s="19" t="s">
        <v>99</v>
      </c>
      <c r="AN102" s="19" t="s">
        <v>99</v>
      </c>
      <c r="AO102" s="89" t="s">
        <v>91</v>
      </c>
      <c r="AP102" s="19" t="s">
        <v>99</v>
      </c>
      <c r="AQ102" s="17" t="s">
        <v>97</v>
      </c>
      <c r="AR102" s="17" t="s">
        <v>97</v>
      </c>
      <c r="AS102" s="17" t="s">
        <v>90</v>
      </c>
      <c r="AT102" s="17" t="s">
        <v>90</v>
      </c>
      <c r="AU102" s="17" t="s">
        <v>90</v>
      </c>
      <c r="AV102" s="17" t="s">
        <v>90</v>
      </c>
      <c r="AW102" s="17" t="s">
        <v>90</v>
      </c>
      <c r="AX102" s="17" t="s">
        <v>90</v>
      </c>
      <c r="AY102" s="17" t="s">
        <v>90</v>
      </c>
      <c r="AZ102" s="17" t="s">
        <v>90</v>
      </c>
      <c r="BA102" s="17" t="s">
        <v>22</v>
      </c>
    </row>
    <row r="103" spans="1:53" ht="12.75">
      <c r="A103" s="32"/>
      <c r="B103" s="40" t="s">
        <v>39</v>
      </c>
      <c r="C103" s="40" t="s">
        <v>40</v>
      </c>
      <c r="D103" s="40" t="s">
        <v>41</v>
      </c>
      <c r="E103" s="40" t="s">
        <v>42</v>
      </c>
      <c r="F103" s="72" t="s">
        <v>43</v>
      </c>
      <c r="G103" s="40" t="s">
        <v>44</v>
      </c>
      <c r="H103" s="40" t="s">
        <v>45</v>
      </c>
      <c r="I103" s="40" t="s">
        <v>46</v>
      </c>
      <c r="J103" s="40" t="s">
        <v>47</v>
      </c>
      <c r="K103" s="40" t="s">
        <v>48</v>
      </c>
      <c r="L103" s="40" t="s">
        <v>49</v>
      </c>
      <c r="M103" s="40" t="s">
        <v>50</v>
      </c>
      <c r="N103" s="40" t="s">
        <v>51</v>
      </c>
      <c r="O103" s="40" t="s">
        <v>52</v>
      </c>
      <c r="P103" s="40" t="s">
        <v>53</v>
      </c>
      <c r="Q103" s="40" t="s">
        <v>54</v>
      </c>
      <c r="R103" s="73" t="s">
        <v>55</v>
      </c>
      <c r="S103" s="74" t="s">
        <v>56</v>
      </c>
      <c r="T103" s="40" t="s">
        <v>57</v>
      </c>
      <c r="U103" s="40" t="s">
        <v>58</v>
      </c>
      <c r="V103" s="40" t="s">
        <v>59</v>
      </c>
      <c r="W103" s="41" t="s">
        <v>60</v>
      </c>
      <c r="X103" s="41" t="s">
        <v>61</v>
      </c>
      <c r="Y103" s="41" t="s">
        <v>62</v>
      </c>
      <c r="Z103" s="41" t="s">
        <v>63</v>
      </c>
      <c r="AA103" s="41" t="s">
        <v>64</v>
      </c>
      <c r="AB103" s="41" t="s">
        <v>65</v>
      </c>
      <c r="AC103" s="41" t="s">
        <v>66</v>
      </c>
      <c r="AD103" s="41" t="s">
        <v>67</v>
      </c>
      <c r="AE103" s="41" t="s">
        <v>131</v>
      </c>
      <c r="AF103" s="41" t="s">
        <v>68</v>
      </c>
      <c r="AG103" s="41" t="s">
        <v>69</v>
      </c>
      <c r="AH103" s="41" t="s">
        <v>70</v>
      </c>
      <c r="AI103" s="41" t="s">
        <v>71</v>
      </c>
      <c r="AJ103" s="41" t="s">
        <v>72</v>
      </c>
      <c r="AK103" s="41" t="s">
        <v>74</v>
      </c>
      <c r="AL103" s="41" t="s">
        <v>75</v>
      </c>
      <c r="AM103" s="41" t="s">
        <v>76</v>
      </c>
      <c r="AN103" s="74" t="s">
        <v>77</v>
      </c>
      <c r="AO103" s="41" t="s">
        <v>78</v>
      </c>
      <c r="AP103" s="41" t="s">
        <v>79</v>
      </c>
      <c r="AQ103" s="41" t="s">
        <v>80</v>
      </c>
      <c r="AR103" s="41" t="s">
        <v>81</v>
      </c>
      <c r="AS103" s="41" t="s">
        <v>82</v>
      </c>
      <c r="AT103" s="41" t="s">
        <v>83</v>
      </c>
      <c r="AU103" s="41" t="s">
        <v>84</v>
      </c>
      <c r="AV103" s="41" t="s">
        <v>85</v>
      </c>
      <c r="AW103" s="41" t="s">
        <v>86</v>
      </c>
      <c r="AX103" s="41" t="s">
        <v>87</v>
      </c>
      <c r="AY103" s="41" t="s">
        <v>88</v>
      </c>
      <c r="AZ103" s="41" t="s">
        <v>89</v>
      </c>
      <c r="BA103" s="41"/>
    </row>
    <row r="105" s="56" customFormat="1" ht="12.75">
      <c r="A105" s="53" t="s">
        <v>93</v>
      </c>
    </row>
    <row r="106" s="56" customFormat="1" ht="12.75">
      <c r="A106" s="53" t="s">
        <v>94</v>
      </c>
    </row>
    <row r="107" s="56" customFormat="1" ht="12.75">
      <c r="A107" s="53" t="s">
        <v>96</v>
      </c>
    </row>
    <row r="108" s="56" customFormat="1" ht="12.75">
      <c r="A108" s="53" t="s">
        <v>95</v>
      </c>
    </row>
  </sheetData>
  <sheetProtection/>
  <mergeCells count="35">
    <mergeCell ref="A27:A28"/>
    <mergeCell ref="B7:AZ7"/>
    <mergeCell ref="B23:AZ23"/>
    <mergeCell ref="B24:AZ24"/>
    <mergeCell ref="B25:AZ25"/>
    <mergeCell ref="A7:A8"/>
    <mergeCell ref="BA7:BA8"/>
    <mergeCell ref="BA9:BA11"/>
    <mergeCell ref="BA27:BA28"/>
    <mergeCell ref="BA29:BA32"/>
    <mergeCell ref="B27:AZ27"/>
    <mergeCell ref="B3:AZ3"/>
    <mergeCell ref="B4:AZ4"/>
    <mergeCell ref="B5:AZ5"/>
    <mergeCell ref="BA51:BA54"/>
    <mergeCell ref="B45:AZ45"/>
    <mergeCell ref="B46:AZ46"/>
    <mergeCell ref="B47:AZ47"/>
    <mergeCell ref="A49:A50"/>
    <mergeCell ref="B49:AZ49"/>
    <mergeCell ref="BA49:BA50"/>
    <mergeCell ref="BA74:BA77"/>
    <mergeCell ref="B68:AZ68"/>
    <mergeCell ref="B69:AZ69"/>
    <mergeCell ref="B70:AZ70"/>
    <mergeCell ref="A72:A73"/>
    <mergeCell ref="B72:AZ72"/>
    <mergeCell ref="BA72:BA73"/>
    <mergeCell ref="BA97:BA99"/>
    <mergeCell ref="B91:AZ91"/>
    <mergeCell ref="B92:AZ92"/>
    <mergeCell ref="B93:AZ93"/>
    <mergeCell ref="A95:A96"/>
    <mergeCell ref="B95:AZ95"/>
    <mergeCell ref="BA95:BA9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Y19"/>
  <sheetViews>
    <sheetView zoomScale="70" zoomScaleNormal="70" zoomScalePageLayoutView="0" workbookViewId="0" topLeftCell="A1">
      <selection activeCell="A16" sqref="A16:A19"/>
    </sheetView>
  </sheetViews>
  <sheetFormatPr defaultColWidth="9.00390625" defaultRowHeight="12.75"/>
  <cols>
    <col min="1" max="1" width="20.875" style="29" customWidth="1"/>
    <col min="2" max="18" width="3.75390625" style="29" customWidth="1"/>
    <col min="19" max="19" width="4.125" style="29" customWidth="1"/>
    <col min="20" max="52" width="3.75390625" style="29" customWidth="1"/>
    <col min="53" max="53" width="15.125" style="29" customWidth="1"/>
    <col min="54" max="16384" width="9.125" style="29" customWidth="1"/>
  </cols>
  <sheetData>
    <row r="1" spans="2:77" ht="105" customHeight="1"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BY1" s="47"/>
    </row>
    <row r="2" spans="1:77" ht="21" customHeight="1">
      <c r="A2" s="29"/>
      <c r="B2" s="127" t="s">
        <v>31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Y2" s="30"/>
    </row>
    <row r="3" spans="1:77" ht="21" customHeight="1">
      <c r="A3" s="29"/>
      <c r="B3" s="127" t="s">
        <v>37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Y3" s="30"/>
    </row>
    <row r="4" spans="1:73" ht="21" customHeight="1">
      <c r="A4" s="13"/>
      <c r="B4" s="132" t="s">
        <v>30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</row>
    <row r="5" spans="1:40" ht="18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</row>
    <row r="6" spans="1:53" ht="12.75" customHeight="1">
      <c r="A6" s="154" t="s">
        <v>0</v>
      </c>
      <c r="B6" s="156" t="s">
        <v>100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8"/>
      <c r="BA6" s="152" t="s">
        <v>23</v>
      </c>
    </row>
    <row r="7" spans="1:53" ht="12.75">
      <c r="A7" s="155"/>
      <c r="B7" s="63"/>
      <c r="C7" s="63"/>
      <c r="D7" s="63"/>
      <c r="E7" s="63"/>
      <c r="F7" s="63">
        <v>1</v>
      </c>
      <c r="G7" s="63">
        <f>F7+1</f>
        <v>2</v>
      </c>
      <c r="H7" s="63">
        <f aca="true" t="shared" si="0" ref="H7:AZ7">G7+1</f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63">
        <f t="shared" si="0"/>
        <v>16</v>
      </c>
      <c r="V7" s="63">
        <f t="shared" si="0"/>
        <v>17</v>
      </c>
      <c r="W7" s="63">
        <f t="shared" si="0"/>
        <v>18</v>
      </c>
      <c r="X7" s="63">
        <f t="shared" si="0"/>
        <v>19</v>
      </c>
      <c r="Y7" s="63">
        <f t="shared" si="0"/>
        <v>20</v>
      </c>
      <c r="Z7" s="63">
        <f t="shared" si="0"/>
        <v>21</v>
      </c>
      <c r="AA7" s="63">
        <f t="shared" si="0"/>
        <v>22</v>
      </c>
      <c r="AB7" s="63">
        <f t="shared" si="0"/>
        <v>23</v>
      </c>
      <c r="AC7" s="63">
        <f t="shared" si="0"/>
        <v>24</v>
      </c>
      <c r="AD7" s="63">
        <f t="shared" si="0"/>
        <v>25</v>
      </c>
      <c r="AE7" s="63">
        <f>AD7+1</f>
        <v>26</v>
      </c>
      <c r="AF7" s="63">
        <f>AE7+1</f>
        <v>27</v>
      </c>
      <c r="AG7" s="63">
        <f>AF7+1</f>
        <v>28</v>
      </c>
      <c r="AH7" s="63">
        <f>AG7+1</f>
        <v>29</v>
      </c>
      <c r="AI7" s="63">
        <f>AH7+1</f>
        <v>30</v>
      </c>
      <c r="AJ7" s="63">
        <f t="shared" si="0"/>
        <v>31</v>
      </c>
      <c r="AK7" s="63">
        <f t="shared" si="0"/>
        <v>32</v>
      </c>
      <c r="AL7" s="63">
        <f t="shared" si="0"/>
        <v>33</v>
      </c>
      <c r="AM7" s="63">
        <f t="shared" si="0"/>
        <v>34</v>
      </c>
      <c r="AN7" s="63">
        <f t="shared" si="0"/>
        <v>35</v>
      </c>
      <c r="AO7" s="31">
        <f t="shared" si="0"/>
        <v>36</v>
      </c>
      <c r="AP7" s="31">
        <f t="shared" si="0"/>
        <v>37</v>
      </c>
      <c r="AQ7" s="31">
        <f t="shared" si="0"/>
        <v>38</v>
      </c>
      <c r="AR7" s="31">
        <f t="shared" si="0"/>
        <v>39</v>
      </c>
      <c r="AS7" s="31">
        <f t="shared" si="0"/>
        <v>40</v>
      </c>
      <c r="AT7" s="31">
        <f t="shared" si="0"/>
        <v>41</v>
      </c>
      <c r="AU7" s="31">
        <f t="shared" si="0"/>
        <v>42</v>
      </c>
      <c r="AV7" s="31">
        <f t="shared" si="0"/>
        <v>43</v>
      </c>
      <c r="AW7" s="31">
        <f t="shared" si="0"/>
        <v>44</v>
      </c>
      <c r="AX7" s="31">
        <f t="shared" si="0"/>
        <v>45</v>
      </c>
      <c r="AY7" s="31">
        <f t="shared" si="0"/>
        <v>46</v>
      </c>
      <c r="AZ7" s="31">
        <f t="shared" si="0"/>
        <v>47</v>
      </c>
      <c r="BA7" s="153"/>
    </row>
    <row r="8" spans="1:53" ht="12.75">
      <c r="A8" s="64" t="s">
        <v>2</v>
      </c>
      <c r="B8" s="58"/>
      <c r="C8" s="58"/>
      <c r="D8" s="58"/>
      <c r="E8" s="58"/>
      <c r="F8" s="58" t="s">
        <v>99</v>
      </c>
      <c r="G8" s="58" t="s">
        <v>99</v>
      </c>
      <c r="H8" s="69" t="s">
        <v>91</v>
      </c>
      <c r="I8" s="58" t="s">
        <v>99</v>
      </c>
      <c r="J8" s="58" t="s">
        <v>99</v>
      </c>
      <c r="K8" s="58" t="s">
        <v>99</v>
      </c>
      <c r="L8" s="58" t="s">
        <v>99</v>
      </c>
      <c r="M8" s="58" t="s">
        <v>99</v>
      </c>
      <c r="N8" s="58" t="s">
        <v>99</v>
      </c>
      <c r="O8" s="58" t="s">
        <v>99</v>
      </c>
      <c r="P8" s="58" t="s">
        <v>99</v>
      </c>
      <c r="Q8" s="58" t="s">
        <v>99</v>
      </c>
      <c r="R8" s="68" t="s">
        <v>90</v>
      </c>
      <c r="S8" s="58" t="s">
        <v>99</v>
      </c>
      <c r="T8" s="58" t="s">
        <v>99</v>
      </c>
      <c r="U8" s="69" t="s">
        <v>91</v>
      </c>
      <c r="V8" s="58" t="s">
        <v>99</v>
      </c>
      <c r="W8" s="58" t="s">
        <v>99</v>
      </c>
      <c r="X8" s="58" t="s">
        <v>99</v>
      </c>
      <c r="Y8" s="58" t="s">
        <v>99</v>
      </c>
      <c r="Z8" s="58" t="s">
        <v>99</v>
      </c>
      <c r="AA8" s="58" t="s">
        <v>99</v>
      </c>
      <c r="AB8" s="58" t="s">
        <v>99</v>
      </c>
      <c r="AC8" s="58" t="s">
        <v>99</v>
      </c>
      <c r="AD8" s="58" t="s">
        <v>99</v>
      </c>
      <c r="AE8" s="69" t="s">
        <v>91</v>
      </c>
      <c r="AF8" s="58" t="s">
        <v>99</v>
      </c>
      <c r="AG8" s="58" t="s">
        <v>99</v>
      </c>
      <c r="AH8" s="58" t="s">
        <v>99</v>
      </c>
      <c r="AI8" s="58" t="s">
        <v>99</v>
      </c>
      <c r="AJ8" s="58" t="s">
        <v>99</v>
      </c>
      <c r="AK8" s="58" t="s">
        <v>99</v>
      </c>
      <c r="AL8" s="58" t="s">
        <v>99</v>
      </c>
      <c r="AM8" s="58" t="s">
        <v>99</v>
      </c>
      <c r="AN8" s="17" t="s">
        <v>97</v>
      </c>
      <c r="AO8" s="17" t="s">
        <v>97</v>
      </c>
      <c r="AP8" s="17" t="s">
        <v>90</v>
      </c>
      <c r="AQ8" s="17" t="s">
        <v>90</v>
      </c>
      <c r="AR8" s="17" t="s">
        <v>90</v>
      </c>
      <c r="AS8" s="17" t="s">
        <v>90</v>
      </c>
      <c r="AT8" s="17" t="s">
        <v>90</v>
      </c>
      <c r="AU8" s="17" t="s">
        <v>90</v>
      </c>
      <c r="AV8" s="17" t="s">
        <v>90</v>
      </c>
      <c r="AW8" s="17" t="s">
        <v>90</v>
      </c>
      <c r="AX8" s="17" t="s">
        <v>90</v>
      </c>
      <c r="AY8" s="17" t="s">
        <v>90</v>
      </c>
      <c r="AZ8" s="17" t="s">
        <v>90</v>
      </c>
      <c r="BA8" s="143" t="s">
        <v>21</v>
      </c>
    </row>
    <row r="9" spans="1:53" ht="12.75">
      <c r="A9" s="65" t="s">
        <v>101</v>
      </c>
      <c r="B9" s="58"/>
      <c r="C9" s="58"/>
      <c r="D9" s="58"/>
      <c r="E9" s="58"/>
      <c r="F9" s="58" t="s">
        <v>99</v>
      </c>
      <c r="G9" s="58" t="s">
        <v>99</v>
      </c>
      <c r="H9" s="58" t="s">
        <v>99</v>
      </c>
      <c r="I9" s="58" t="s">
        <v>99</v>
      </c>
      <c r="J9" s="58" t="s">
        <v>99</v>
      </c>
      <c r="K9" s="58" t="s">
        <v>99</v>
      </c>
      <c r="L9" s="58" t="s">
        <v>99</v>
      </c>
      <c r="M9" s="58" t="s">
        <v>99</v>
      </c>
      <c r="N9" s="58" t="s">
        <v>99</v>
      </c>
      <c r="O9" s="58" t="s">
        <v>99</v>
      </c>
      <c r="P9" s="58" t="s">
        <v>99</v>
      </c>
      <c r="Q9" s="58" t="s">
        <v>99</v>
      </c>
      <c r="R9" s="68" t="s">
        <v>90</v>
      </c>
      <c r="S9" s="58" t="s">
        <v>99</v>
      </c>
      <c r="T9" s="58" t="s">
        <v>99</v>
      </c>
      <c r="U9" s="58" t="s">
        <v>99</v>
      </c>
      <c r="V9" s="58" t="s">
        <v>99</v>
      </c>
      <c r="W9" s="58" t="s">
        <v>99</v>
      </c>
      <c r="X9" s="58" t="s">
        <v>99</v>
      </c>
      <c r="Y9" s="58" t="s">
        <v>99</v>
      </c>
      <c r="Z9" s="58" t="s">
        <v>99</v>
      </c>
      <c r="AA9" s="58" t="s">
        <v>99</v>
      </c>
      <c r="AB9" s="58" t="s">
        <v>99</v>
      </c>
      <c r="AC9" s="58" t="s">
        <v>99</v>
      </c>
      <c r="AD9" s="58" t="s">
        <v>99</v>
      </c>
      <c r="AE9" s="58" t="s">
        <v>99</v>
      </c>
      <c r="AF9" s="58" t="s">
        <v>99</v>
      </c>
      <c r="AG9" s="58" t="s">
        <v>99</v>
      </c>
      <c r="AH9" s="58" t="s">
        <v>99</v>
      </c>
      <c r="AI9" s="58" t="s">
        <v>99</v>
      </c>
      <c r="AJ9" s="58" t="s">
        <v>99</v>
      </c>
      <c r="AK9" s="58" t="s">
        <v>99</v>
      </c>
      <c r="AL9" s="58" t="s">
        <v>99</v>
      </c>
      <c r="AM9" s="58" t="s">
        <v>99</v>
      </c>
      <c r="AN9" s="17" t="s">
        <v>97</v>
      </c>
      <c r="AO9" s="17" t="s">
        <v>97</v>
      </c>
      <c r="AP9" s="17" t="s">
        <v>90</v>
      </c>
      <c r="AQ9" s="17" t="s">
        <v>90</v>
      </c>
      <c r="AR9" s="17" t="s">
        <v>90</v>
      </c>
      <c r="AS9" s="17" t="s">
        <v>90</v>
      </c>
      <c r="AT9" s="17" t="s">
        <v>90</v>
      </c>
      <c r="AU9" s="17" t="s">
        <v>90</v>
      </c>
      <c r="AV9" s="17" t="s">
        <v>90</v>
      </c>
      <c r="AW9" s="17" t="s">
        <v>90</v>
      </c>
      <c r="AX9" s="17" t="s">
        <v>90</v>
      </c>
      <c r="AY9" s="17" t="s">
        <v>90</v>
      </c>
      <c r="AZ9" s="17" t="s">
        <v>90</v>
      </c>
      <c r="BA9" s="144"/>
    </row>
    <row r="10" spans="1:53" ht="14.25" customHeight="1">
      <c r="A10" s="66" t="s">
        <v>13</v>
      </c>
      <c r="B10" s="64"/>
      <c r="C10" s="64"/>
      <c r="D10" s="64"/>
      <c r="E10" s="64"/>
      <c r="F10" s="58"/>
      <c r="G10" s="58" t="s">
        <v>99</v>
      </c>
      <c r="H10" s="58" t="s">
        <v>99</v>
      </c>
      <c r="I10" s="58" t="s">
        <v>99</v>
      </c>
      <c r="J10" s="58" t="s">
        <v>99</v>
      </c>
      <c r="K10" s="58" t="s">
        <v>99</v>
      </c>
      <c r="L10" s="58" t="s">
        <v>99</v>
      </c>
      <c r="M10" s="58" t="s">
        <v>99</v>
      </c>
      <c r="N10" s="58" t="s">
        <v>99</v>
      </c>
      <c r="O10" s="58" t="s">
        <v>99</v>
      </c>
      <c r="P10" s="58" t="s">
        <v>99</v>
      </c>
      <c r="Q10" s="58" t="s">
        <v>99</v>
      </c>
      <c r="R10" s="68" t="s">
        <v>90</v>
      </c>
      <c r="S10" s="58" t="s">
        <v>99</v>
      </c>
      <c r="T10" s="58" t="s">
        <v>99</v>
      </c>
      <c r="U10" s="58" t="s">
        <v>99</v>
      </c>
      <c r="V10" s="58" t="s">
        <v>99</v>
      </c>
      <c r="W10" s="58" t="s">
        <v>99</v>
      </c>
      <c r="X10" s="58" t="s">
        <v>99</v>
      </c>
      <c r="Y10" s="58" t="s">
        <v>99</v>
      </c>
      <c r="Z10" s="58" t="s">
        <v>99</v>
      </c>
      <c r="AA10" s="58" t="s">
        <v>99</v>
      </c>
      <c r="AB10" s="58" t="s">
        <v>99</v>
      </c>
      <c r="AC10" s="58" t="s">
        <v>99</v>
      </c>
      <c r="AD10" s="58" t="s">
        <v>99</v>
      </c>
      <c r="AE10" s="58" t="s">
        <v>99</v>
      </c>
      <c r="AF10" s="58" t="s">
        <v>99</v>
      </c>
      <c r="AG10" s="58" t="s">
        <v>99</v>
      </c>
      <c r="AH10" s="58" t="s">
        <v>99</v>
      </c>
      <c r="AI10" s="58" t="s">
        <v>99</v>
      </c>
      <c r="AJ10" s="58" t="s">
        <v>99</v>
      </c>
      <c r="AK10" s="58" t="s">
        <v>99</v>
      </c>
      <c r="AL10" s="58" t="s">
        <v>99</v>
      </c>
      <c r="AM10" s="58" t="s">
        <v>99</v>
      </c>
      <c r="AN10" s="17" t="s">
        <v>97</v>
      </c>
      <c r="AO10" s="17" t="s">
        <v>97</v>
      </c>
      <c r="AP10" s="17" t="s">
        <v>90</v>
      </c>
      <c r="AQ10" s="17" t="s">
        <v>90</v>
      </c>
      <c r="AR10" s="17" t="s">
        <v>90</v>
      </c>
      <c r="AS10" s="17" t="s">
        <v>90</v>
      </c>
      <c r="AT10" s="17" t="s">
        <v>90</v>
      </c>
      <c r="AU10" s="17" t="s">
        <v>90</v>
      </c>
      <c r="AV10" s="17" t="s">
        <v>90</v>
      </c>
      <c r="AW10" s="17" t="s">
        <v>90</v>
      </c>
      <c r="AX10" s="17" t="s">
        <v>90</v>
      </c>
      <c r="AY10" s="17" t="s">
        <v>90</v>
      </c>
      <c r="AZ10" s="17" t="s">
        <v>90</v>
      </c>
      <c r="BA10" s="145"/>
    </row>
    <row r="11" spans="1:53" ht="12.75">
      <c r="A11" s="64" t="s">
        <v>19</v>
      </c>
      <c r="B11" s="64"/>
      <c r="C11" s="64"/>
      <c r="D11" s="64"/>
      <c r="E11" s="64"/>
      <c r="F11" s="58"/>
      <c r="G11" s="58"/>
      <c r="H11" s="58"/>
      <c r="I11" s="58" t="s">
        <v>99</v>
      </c>
      <c r="J11" s="58" t="s">
        <v>99</v>
      </c>
      <c r="K11" s="58" t="s">
        <v>99</v>
      </c>
      <c r="L11" s="58" t="s">
        <v>99</v>
      </c>
      <c r="M11" s="58" t="s">
        <v>99</v>
      </c>
      <c r="N11" s="58" t="s">
        <v>99</v>
      </c>
      <c r="O11" s="58" t="s">
        <v>99</v>
      </c>
      <c r="P11" s="58" t="s">
        <v>99</v>
      </c>
      <c r="Q11" s="58" t="s">
        <v>99</v>
      </c>
      <c r="R11" s="68" t="s">
        <v>90</v>
      </c>
      <c r="S11" s="58" t="s">
        <v>99</v>
      </c>
      <c r="T11" s="58" t="s">
        <v>99</v>
      </c>
      <c r="U11" s="58" t="s">
        <v>99</v>
      </c>
      <c r="V11" s="69" t="s">
        <v>91</v>
      </c>
      <c r="W11" s="58" t="s">
        <v>99</v>
      </c>
      <c r="X11" s="58" t="s">
        <v>99</v>
      </c>
      <c r="Y11" s="58" t="s">
        <v>99</v>
      </c>
      <c r="Z11" s="58" t="s">
        <v>99</v>
      </c>
      <c r="AA11" s="58" t="s">
        <v>99</v>
      </c>
      <c r="AB11" s="58" t="s">
        <v>99</v>
      </c>
      <c r="AC11" s="58" t="s">
        <v>99</v>
      </c>
      <c r="AD11" s="69" t="s">
        <v>91</v>
      </c>
      <c r="AE11" s="58" t="s">
        <v>99</v>
      </c>
      <c r="AF11" s="58" t="s">
        <v>99</v>
      </c>
      <c r="AG11" s="58" t="s">
        <v>99</v>
      </c>
      <c r="AH11" s="58" t="s">
        <v>99</v>
      </c>
      <c r="AI11" s="58" t="s">
        <v>99</v>
      </c>
      <c r="AJ11" s="58" t="s">
        <v>99</v>
      </c>
      <c r="AK11" s="58" t="s">
        <v>99</v>
      </c>
      <c r="AL11" s="69" t="s">
        <v>91</v>
      </c>
      <c r="AM11" s="58" t="s">
        <v>99</v>
      </c>
      <c r="AN11" s="17" t="s">
        <v>97</v>
      </c>
      <c r="AO11" s="17" t="s">
        <v>97</v>
      </c>
      <c r="AP11" s="17" t="s">
        <v>90</v>
      </c>
      <c r="AQ11" s="17" t="s">
        <v>90</v>
      </c>
      <c r="AR11" s="17" t="s">
        <v>90</v>
      </c>
      <c r="AS11" s="17" t="s">
        <v>90</v>
      </c>
      <c r="AT11" s="17" t="s">
        <v>90</v>
      </c>
      <c r="AU11" s="17" t="s">
        <v>90</v>
      </c>
      <c r="AV11" s="17" t="s">
        <v>90</v>
      </c>
      <c r="AW11" s="17" t="s">
        <v>90</v>
      </c>
      <c r="AX11" s="17" t="s">
        <v>90</v>
      </c>
      <c r="AY11" s="17" t="s">
        <v>90</v>
      </c>
      <c r="AZ11" s="17" t="s">
        <v>90</v>
      </c>
      <c r="BA11" s="58" t="s">
        <v>21</v>
      </c>
    </row>
    <row r="12" spans="1:53" ht="12.75">
      <c r="A12" s="64" t="s">
        <v>12</v>
      </c>
      <c r="B12" s="64"/>
      <c r="C12" s="64"/>
      <c r="D12" s="64"/>
      <c r="E12" s="64"/>
      <c r="F12" s="64"/>
      <c r="G12" s="58"/>
      <c r="H12" s="58"/>
      <c r="I12" s="58"/>
      <c r="J12" s="58" t="s">
        <v>99</v>
      </c>
      <c r="K12" s="58" t="s">
        <v>99</v>
      </c>
      <c r="L12" s="58" t="s">
        <v>99</v>
      </c>
      <c r="M12" s="58" t="s">
        <v>99</v>
      </c>
      <c r="N12" s="58" t="s">
        <v>99</v>
      </c>
      <c r="O12" s="58" t="s">
        <v>99</v>
      </c>
      <c r="P12" s="69" t="s">
        <v>91</v>
      </c>
      <c r="Q12" s="58" t="s">
        <v>99</v>
      </c>
      <c r="R12" s="68" t="s">
        <v>90</v>
      </c>
      <c r="S12" s="58" t="s">
        <v>99</v>
      </c>
      <c r="T12" s="58" t="s">
        <v>99</v>
      </c>
      <c r="U12" s="58" t="s">
        <v>99</v>
      </c>
      <c r="V12" s="58" t="s">
        <v>99</v>
      </c>
      <c r="W12" s="58" t="s">
        <v>99</v>
      </c>
      <c r="X12" s="58" t="s">
        <v>99</v>
      </c>
      <c r="Y12" s="58" t="s">
        <v>99</v>
      </c>
      <c r="Z12" s="58" t="s">
        <v>99</v>
      </c>
      <c r="AA12" s="58" t="s">
        <v>99</v>
      </c>
      <c r="AB12" s="69" t="s">
        <v>91</v>
      </c>
      <c r="AC12" s="58" t="s">
        <v>99</v>
      </c>
      <c r="AD12" s="58" t="s">
        <v>99</v>
      </c>
      <c r="AE12" s="58" t="s">
        <v>99</v>
      </c>
      <c r="AF12" s="58" t="s">
        <v>99</v>
      </c>
      <c r="AG12" s="58" t="s">
        <v>99</v>
      </c>
      <c r="AH12" s="58" t="s">
        <v>99</v>
      </c>
      <c r="AI12" s="58" t="s">
        <v>99</v>
      </c>
      <c r="AJ12" s="58" t="s">
        <v>99</v>
      </c>
      <c r="AK12" s="58" t="s">
        <v>99</v>
      </c>
      <c r="AL12" s="69" t="s">
        <v>91</v>
      </c>
      <c r="AM12" s="58" t="s">
        <v>99</v>
      </c>
      <c r="AN12" s="17" t="s">
        <v>97</v>
      </c>
      <c r="AO12" s="17" t="s">
        <v>97</v>
      </c>
      <c r="AP12" s="17" t="s">
        <v>90</v>
      </c>
      <c r="AQ12" s="17" t="s">
        <v>90</v>
      </c>
      <c r="AR12" s="17" t="s">
        <v>90</v>
      </c>
      <c r="AS12" s="17" t="s">
        <v>90</v>
      </c>
      <c r="AT12" s="17" t="s">
        <v>90</v>
      </c>
      <c r="AU12" s="17" t="s">
        <v>90</v>
      </c>
      <c r="AV12" s="17" t="s">
        <v>90</v>
      </c>
      <c r="AW12" s="17" t="s">
        <v>90</v>
      </c>
      <c r="AX12" s="17" t="s">
        <v>90</v>
      </c>
      <c r="AY12" s="17" t="s">
        <v>90</v>
      </c>
      <c r="AZ12" s="17" t="s">
        <v>90</v>
      </c>
      <c r="BA12" s="17" t="s">
        <v>22</v>
      </c>
    </row>
    <row r="13" spans="1:53" ht="12.75">
      <c r="A13" s="67" t="s">
        <v>8</v>
      </c>
      <c r="B13" s="64"/>
      <c r="C13" s="64"/>
      <c r="D13" s="64"/>
      <c r="E13" s="64"/>
      <c r="F13" s="64"/>
      <c r="G13" s="64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68" t="s">
        <v>90</v>
      </c>
      <c r="S13" s="58" t="s">
        <v>99</v>
      </c>
      <c r="T13" s="58" t="s">
        <v>99</v>
      </c>
      <c r="U13" s="58" t="s">
        <v>99</v>
      </c>
      <c r="V13" s="58" t="s">
        <v>99</v>
      </c>
      <c r="W13" s="58" t="s">
        <v>99</v>
      </c>
      <c r="X13" s="58" t="s">
        <v>99</v>
      </c>
      <c r="Y13" s="69" t="s">
        <v>91</v>
      </c>
      <c r="Z13" s="58" t="s">
        <v>99</v>
      </c>
      <c r="AA13" s="58" t="s">
        <v>99</v>
      </c>
      <c r="AB13" s="58" t="s">
        <v>99</v>
      </c>
      <c r="AC13" s="58" t="s">
        <v>99</v>
      </c>
      <c r="AD13" s="58" t="s">
        <v>99</v>
      </c>
      <c r="AE13" s="58" t="s">
        <v>99</v>
      </c>
      <c r="AF13" s="69" t="s">
        <v>91</v>
      </c>
      <c r="AG13" s="58" t="s">
        <v>99</v>
      </c>
      <c r="AH13" s="58" t="s">
        <v>99</v>
      </c>
      <c r="AI13" s="58" t="s">
        <v>99</v>
      </c>
      <c r="AJ13" s="58" t="s">
        <v>99</v>
      </c>
      <c r="AK13" s="58" t="s">
        <v>99</v>
      </c>
      <c r="AL13" s="69" t="s">
        <v>91</v>
      </c>
      <c r="AM13" s="58" t="s">
        <v>99</v>
      </c>
      <c r="AN13" s="17" t="s">
        <v>97</v>
      </c>
      <c r="AO13" s="17" t="s">
        <v>97</v>
      </c>
      <c r="AP13" s="17" t="s">
        <v>90</v>
      </c>
      <c r="AQ13" s="17" t="s">
        <v>90</v>
      </c>
      <c r="AR13" s="17" t="s">
        <v>90</v>
      </c>
      <c r="AS13" s="17" t="s">
        <v>90</v>
      </c>
      <c r="AT13" s="17" t="s">
        <v>90</v>
      </c>
      <c r="AU13" s="17" t="s">
        <v>90</v>
      </c>
      <c r="AV13" s="17" t="s">
        <v>90</v>
      </c>
      <c r="AW13" s="17" t="s">
        <v>90</v>
      </c>
      <c r="AX13" s="17" t="s">
        <v>90</v>
      </c>
      <c r="AY13" s="17" t="s">
        <v>90</v>
      </c>
      <c r="AZ13" s="17" t="s">
        <v>90</v>
      </c>
      <c r="BA13" s="58" t="s">
        <v>21</v>
      </c>
    </row>
    <row r="14" spans="1:53" ht="12.75">
      <c r="A14" s="32"/>
      <c r="B14" s="81" t="s">
        <v>39</v>
      </c>
      <c r="C14" s="81" t="s">
        <v>40</v>
      </c>
      <c r="D14" s="81" t="s">
        <v>41</v>
      </c>
      <c r="E14" s="81" t="s">
        <v>42</v>
      </c>
      <c r="F14" s="83" t="s">
        <v>43</v>
      </c>
      <c r="G14" s="81" t="s">
        <v>44</v>
      </c>
      <c r="H14" s="81" t="s">
        <v>45</v>
      </c>
      <c r="I14" s="81" t="s">
        <v>46</v>
      </c>
      <c r="J14" s="81" t="s">
        <v>47</v>
      </c>
      <c r="K14" s="81" t="s">
        <v>48</v>
      </c>
      <c r="L14" s="81" t="s">
        <v>49</v>
      </c>
      <c r="M14" s="81" t="s">
        <v>50</v>
      </c>
      <c r="N14" s="81" t="s">
        <v>51</v>
      </c>
      <c r="O14" s="81" t="s">
        <v>52</v>
      </c>
      <c r="P14" s="81" t="s">
        <v>53</v>
      </c>
      <c r="Q14" s="82" t="s">
        <v>54</v>
      </c>
      <c r="R14" s="82" t="s">
        <v>55</v>
      </c>
      <c r="S14" s="81" t="s">
        <v>56</v>
      </c>
      <c r="T14" s="41" t="s">
        <v>57</v>
      </c>
      <c r="U14" s="41" t="s">
        <v>58</v>
      </c>
      <c r="V14" s="41" t="s">
        <v>59</v>
      </c>
      <c r="W14" s="41" t="s">
        <v>60</v>
      </c>
      <c r="X14" s="41" t="s">
        <v>61</v>
      </c>
      <c r="Y14" s="41" t="s">
        <v>62</v>
      </c>
      <c r="Z14" s="41" t="s">
        <v>63</v>
      </c>
      <c r="AA14" s="41" t="s">
        <v>64</v>
      </c>
      <c r="AB14" s="41" t="s">
        <v>65</v>
      </c>
      <c r="AC14" s="41" t="s">
        <v>66</v>
      </c>
      <c r="AD14" s="41" t="s">
        <v>67</v>
      </c>
      <c r="AE14" s="41" t="s">
        <v>130</v>
      </c>
      <c r="AF14" s="41" t="s">
        <v>68</v>
      </c>
      <c r="AG14" s="41" t="s">
        <v>69</v>
      </c>
      <c r="AH14" s="41" t="s">
        <v>70</v>
      </c>
      <c r="AI14" s="41" t="s">
        <v>71</v>
      </c>
      <c r="AJ14" s="41" t="s">
        <v>72</v>
      </c>
      <c r="AK14" s="41" t="s">
        <v>74</v>
      </c>
      <c r="AL14" s="41" t="s">
        <v>75</v>
      </c>
      <c r="AM14" s="41" t="s">
        <v>76</v>
      </c>
      <c r="AN14" s="84" t="s">
        <v>77</v>
      </c>
      <c r="AO14" s="41" t="s">
        <v>78</v>
      </c>
      <c r="AP14" s="41" t="s">
        <v>79</v>
      </c>
      <c r="AQ14" s="41" t="s">
        <v>80</v>
      </c>
      <c r="AR14" s="41" t="s">
        <v>81</v>
      </c>
      <c r="AS14" s="41" t="s">
        <v>82</v>
      </c>
      <c r="AT14" s="41" t="s">
        <v>83</v>
      </c>
      <c r="AU14" s="41" t="s">
        <v>84</v>
      </c>
      <c r="AV14" s="41" t="s">
        <v>85</v>
      </c>
      <c r="AW14" s="41" t="s">
        <v>86</v>
      </c>
      <c r="AX14" s="41" t="s">
        <v>87</v>
      </c>
      <c r="AY14" s="41" t="s">
        <v>88</v>
      </c>
      <c r="AZ14" s="41" t="s">
        <v>89</v>
      </c>
      <c r="BA14" s="74"/>
    </row>
    <row r="16" s="56" customFormat="1" ht="12.75">
      <c r="A16" s="53" t="s">
        <v>93</v>
      </c>
    </row>
    <row r="17" s="56" customFormat="1" ht="12.75">
      <c r="A17" s="53" t="s">
        <v>94</v>
      </c>
    </row>
    <row r="18" s="56" customFormat="1" ht="12.75">
      <c r="A18" s="53" t="s">
        <v>96</v>
      </c>
    </row>
    <row r="19" s="56" customFormat="1" ht="12.75">
      <c r="A19" s="53" t="s">
        <v>95</v>
      </c>
    </row>
  </sheetData>
  <sheetProtection/>
  <mergeCells count="8">
    <mergeCell ref="A6:A7"/>
    <mergeCell ref="B6:AZ6"/>
    <mergeCell ref="BA6:BA7"/>
    <mergeCell ref="BA8:BA10"/>
    <mergeCell ref="B3:AZ3"/>
    <mergeCell ref="B1:AO1"/>
    <mergeCell ref="B2:AZ2"/>
    <mergeCell ref="B4:AZ4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BY110"/>
  <sheetViews>
    <sheetView zoomScale="70" zoomScaleNormal="70" zoomScalePageLayoutView="0" workbookViewId="0" topLeftCell="A97">
      <selection activeCell="A92" sqref="A92:BA111"/>
    </sheetView>
  </sheetViews>
  <sheetFormatPr defaultColWidth="9.00390625" defaultRowHeight="12.75"/>
  <cols>
    <col min="1" max="1" width="21.625" style="29" customWidth="1"/>
    <col min="2" max="52" width="3.75390625" style="29" customWidth="1"/>
    <col min="53" max="53" width="18.625" style="29" customWidth="1"/>
    <col min="54" max="16384" width="9.125" style="29" customWidth="1"/>
  </cols>
  <sheetData>
    <row r="2" spans="2:77" ht="128.25" customHeight="1"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BY2" s="47"/>
    </row>
    <row r="3" spans="1:77" ht="21" customHeight="1">
      <c r="A3" s="29"/>
      <c r="B3" s="127" t="s">
        <v>29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Y3" s="30"/>
    </row>
    <row r="4" spans="1:77" ht="21" customHeight="1">
      <c r="A4" s="29"/>
      <c r="B4" s="127" t="s">
        <v>27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Y4" s="30"/>
    </row>
    <row r="5" spans="1:73" ht="21" customHeight="1">
      <c r="A5" s="13"/>
      <c r="B5" s="132" t="s">
        <v>30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</row>
    <row r="7" spans="1:53" ht="12.75">
      <c r="A7" s="124" t="s">
        <v>0</v>
      </c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50"/>
      <c r="BA7" s="124" t="s">
        <v>23</v>
      </c>
    </row>
    <row r="8" spans="1:53" ht="12.75">
      <c r="A8" s="124"/>
      <c r="B8" s="31"/>
      <c r="C8" s="31">
        <v>1</v>
      </c>
      <c r="D8" s="31">
        <f aca="true" t="shared" si="0" ref="D8:AZ8">C8+1</f>
        <v>2</v>
      </c>
      <c r="E8" s="31">
        <f t="shared" si="0"/>
        <v>3</v>
      </c>
      <c r="F8" s="31">
        <f t="shared" si="0"/>
        <v>4</v>
      </c>
      <c r="G8" s="31">
        <f t="shared" si="0"/>
        <v>5</v>
      </c>
      <c r="H8" s="31">
        <f t="shared" si="0"/>
        <v>6</v>
      </c>
      <c r="I8" s="31">
        <f t="shared" si="0"/>
        <v>7</v>
      </c>
      <c r="J8" s="31">
        <f t="shared" si="0"/>
        <v>8</v>
      </c>
      <c r="K8" s="31">
        <f t="shared" si="0"/>
        <v>9</v>
      </c>
      <c r="L8" s="31">
        <f t="shared" si="0"/>
        <v>10</v>
      </c>
      <c r="M8" s="31">
        <f t="shared" si="0"/>
        <v>11</v>
      </c>
      <c r="N8" s="31">
        <f t="shared" si="0"/>
        <v>12</v>
      </c>
      <c r="O8" s="31">
        <f t="shared" si="0"/>
        <v>13</v>
      </c>
      <c r="P8" s="31">
        <f t="shared" si="0"/>
        <v>14</v>
      </c>
      <c r="Q8" s="31">
        <f t="shared" si="0"/>
        <v>15</v>
      </c>
      <c r="R8" s="31">
        <f t="shared" si="0"/>
        <v>16</v>
      </c>
      <c r="S8" s="31">
        <f t="shared" si="0"/>
        <v>17</v>
      </c>
      <c r="T8" s="31">
        <f t="shared" si="0"/>
        <v>18</v>
      </c>
      <c r="U8" s="31">
        <f t="shared" si="0"/>
        <v>19</v>
      </c>
      <c r="V8" s="31">
        <f t="shared" si="0"/>
        <v>20</v>
      </c>
      <c r="W8" s="31">
        <f t="shared" si="0"/>
        <v>21</v>
      </c>
      <c r="X8" s="31">
        <f t="shared" si="0"/>
        <v>22</v>
      </c>
      <c r="Y8" s="31">
        <f t="shared" si="0"/>
        <v>23</v>
      </c>
      <c r="Z8" s="31">
        <f t="shared" si="0"/>
        <v>24</v>
      </c>
      <c r="AA8" s="31">
        <f t="shared" si="0"/>
        <v>25</v>
      </c>
      <c r="AB8" s="31">
        <f t="shared" si="0"/>
        <v>26</v>
      </c>
      <c r="AC8" s="31">
        <f t="shared" si="0"/>
        <v>27</v>
      </c>
      <c r="AD8" s="31">
        <f t="shared" si="0"/>
        <v>28</v>
      </c>
      <c r="AE8" s="31">
        <f>AD8+1</f>
        <v>29</v>
      </c>
      <c r="AF8" s="31">
        <f>AE8+1</f>
        <v>30</v>
      </c>
      <c r="AG8" s="31">
        <f>AF8+1</f>
        <v>31</v>
      </c>
      <c r="AH8" s="31">
        <f>AG8+1</f>
        <v>32</v>
      </c>
      <c r="AI8" s="31">
        <f t="shared" si="0"/>
        <v>33</v>
      </c>
      <c r="AJ8" s="31">
        <f t="shared" si="0"/>
        <v>34</v>
      </c>
      <c r="AK8" s="31">
        <f t="shared" si="0"/>
        <v>35</v>
      </c>
      <c r="AL8" s="31">
        <f t="shared" si="0"/>
        <v>36</v>
      </c>
      <c r="AM8" s="31">
        <f t="shared" si="0"/>
        <v>37</v>
      </c>
      <c r="AN8" s="31">
        <f t="shared" si="0"/>
        <v>38</v>
      </c>
      <c r="AO8" s="31">
        <f t="shared" si="0"/>
        <v>39</v>
      </c>
      <c r="AP8" s="31">
        <f t="shared" si="0"/>
        <v>40</v>
      </c>
      <c r="AQ8" s="31">
        <f t="shared" si="0"/>
        <v>41</v>
      </c>
      <c r="AR8" s="31">
        <f t="shared" si="0"/>
        <v>42</v>
      </c>
      <c r="AS8" s="31">
        <f t="shared" si="0"/>
        <v>43</v>
      </c>
      <c r="AT8" s="31">
        <f t="shared" si="0"/>
        <v>44</v>
      </c>
      <c r="AU8" s="31">
        <f t="shared" si="0"/>
        <v>45</v>
      </c>
      <c r="AV8" s="31">
        <f t="shared" si="0"/>
        <v>46</v>
      </c>
      <c r="AW8" s="31">
        <f t="shared" si="0"/>
        <v>47</v>
      </c>
      <c r="AX8" s="31">
        <f t="shared" si="0"/>
        <v>48</v>
      </c>
      <c r="AY8" s="31">
        <f t="shared" si="0"/>
        <v>49</v>
      </c>
      <c r="AZ8" s="31">
        <f t="shared" si="0"/>
        <v>50</v>
      </c>
      <c r="BA8" s="124"/>
    </row>
    <row r="9" spans="1:53" ht="12.75">
      <c r="A9" s="32" t="s">
        <v>2</v>
      </c>
      <c r="B9" s="32"/>
      <c r="C9" s="17" t="s">
        <v>99</v>
      </c>
      <c r="D9" s="17" t="s">
        <v>99</v>
      </c>
      <c r="E9" s="17" t="s">
        <v>99</v>
      </c>
      <c r="F9" s="17" t="s">
        <v>99</v>
      </c>
      <c r="G9" s="71" t="s">
        <v>91</v>
      </c>
      <c r="H9" s="17" t="s">
        <v>99</v>
      </c>
      <c r="I9" s="17" t="s">
        <v>99</v>
      </c>
      <c r="J9" s="17" t="s">
        <v>99</v>
      </c>
      <c r="K9" s="17" t="s">
        <v>99</v>
      </c>
      <c r="L9" s="17" t="s">
        <v>99</v>
      </c>
      <c r="M9" s="17" t="s">
        <v>99</v>
      </c>
      <c r="N9" s="17" t="s">
        <v>99</v>
      </c>
      <c r="O9" s="71" t="s">
        <v>91</v>
      </c>
      <c r="P9" s="17" t="s">
        <v>99</v>
      </c>
      <c r="Q9" s="17" t="s">
        <v>99</v>
      </c>
      <c r="R9" s="59" t="s">
        <v>90</v>
      </c>
      <c r="S9" s="17" t="s">
        <v>99</v>
      </c>
      <c r="T9" s="17" t="s">
        <v>99</v>
      </c>
      <c r="U9" s="17" t="s">
        <v>99</v>
      </c>
      <c r="V9" s="17" t="s">
        <v>99</v>
      </c>
      <c r="W9" s="17" t="s">
        <v>99</v>
      </c>
      <c r="X9" s="17" t="s">
        <v>99</v>
      </c>
      <c r="Y9" s="71" t="s">
        <v>91</v>
      </c>
      <c r="Z9" s="17" t="s">
        <v>99</v>
      </c>
      <c r="AA9" s="17" t="s">
        <v>99</v>
      </c>
      <c r="AB9" s="17" t="s">
        <v>99</v>
      </c>
      <c r="AC9" s="17" t="s">
        <v>99</v>
      </c>
      <c r="AD9" s="17" t="s">
        <v>99</v>
      </c>
      <c r="AE9" s="17" t="s">
        <v>99</v>
      </c>
      <c r="AF9" s="17" t="s">
        <v>99</v>
      </c>
      <c r="AG9" s="17" t="s">
        <v>99</v>
      </c>
      <c r="AH9" s="17" t="s">
        <v>99</v>
      </c>
      <c r="AI9" s="17" t="s">
        <v>99</v>
      </c>
      <c r="AJ9" s="17" t="s">
        <v>99</v>
      </c>
      <c r="AK9" s="17" t="s">
        <v>99</v>
      </c>
      <c r="AL9" s="17" t="s">
        <v>99</v>
      </c>
      <c r="AM9" s="17" t="s">
        <v>99</v>
      </c>
      <c r="AN9" s="17" t="s">
        <v>97</v>
      </c>
      <c r="AO9" s="17" t="s">
        <v>97</v>
      </c>
      <c r="AP9" s="17" t="s">
        <v>90</v>
      </c>
      <c r="AQ9" s="17" t="s">
        <v>90</v>
      </c>
      <c r="AR9" s="17" t="s">
        <v>90</v>
      </c>
      <c r="AS9" s="17" t="s">
        <v>90</v>
      </c>
      <c r="AT9" s="17" t="s">
        <v>90</v>
      </c>
      <c r="AU9" s="17" t="s">
        <v>90</v>
      </c>
      <c r="AV9" s="17" t="s">
        <v>90</v>
      </c>
      <c r="AW9" s="17" t="s">
        <v>90</v>
      </c>
      <c r="AX9" s="17" t="s">
        <v>90</v>
      </c>
      <c r="AY9" s="17" t="s">
        <v>90</v>
      </c>
      <c r="AZ9" s="17" t="s">
        <v>90</v>
      </c>
      <c r="BA9" s="143" t="s">
        <v>21</v>
      </c>
    </row>
    <row r="10" spans="1:53" ht="12.75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59" t="s">
        <v>90</v>
      </c>
      <c r="S10" s="17" t="s">
        <v>99</v>
      </c>
      <c r="T10" s="17" t="s">
        <v>99</v>
      </c>
      <c r="U10" s="17" t="s">
        <v>99</v>
      </c>
      <c r="V10" s="17" t="s">
        <v>99</v>
      </c>
      <c r="W10" s="17" t="s">
        <v>99</v>
      </c>
      <c r="X10" s="17" t="s">
        <v>99</v>
      </c>
      <c r="Y10" s="17" t="s">
        <v>99</v>
      </c>
      <c r="Z10" s="17" t="s">
        <v>99</v>
      </c>
      <c r="AA10" s="17" t="s">
        <v>99</v>
      </c>
      <c r="AB10" s="17" t="s">
        <v>99</v>
      </c>
      <c r="AC10" s="17" t="s">
        <v>99</v>
      </c>
      <c r="AD10" s="17" t="s">
        <v>99</v>
      </c>
      <c r="AE10" s="17" t="s">
        <v>99</v>
      </c>
      <c r="AF10" s="17" t="s">
        <v>99</v>
      </c>
      <c r="AG10" s="17" t="s">
        <v>99</v>
      </c>
      <c r="AH10" s="17" t="s">
        <v>99</v>
      </c>
      <c r="AI10" s="17" t="s">
        <v>99</v>
      </c>
      <c r="AJ10" s="17" t="s">
        <v>99</v>
      </c>
      <c r="AK10" s="17" t="s">
        <v>99</v>
      </c>
      <c r="AL10" s="17" t="s">
        <v>99</v>
      </c>
      <c r="AM10" s="17" t="s">
        <v>99</v>
      </c>
      <c r="AN10" s="17" t="s">
        <v>97</v>
      </c>
      <c r="AO10" s="17" t="s">
        <v>97</v>
      </c>
      <c r="AP10" s="17" t="s">
        <v>90</v>
      </c>
      <c r="AQ10" s="17" t="s">
        <v>90</v>
      </c>
      <c r="AR10" s="17" t="s">
        <v>90</v>
      </c>
      <c r="AS10" s="17" t="s">
        <v>90</v>
      </c>
      <c r="AT10" s="17" t="s">
        <v>90</v>
      </c>
      <c r="AU10" s="17" t="s">
        <v>90</v>
      </c>
      <c r="AV10" s="17" t="s">
        <v>90</v>
      </c>
      <c r="AW10" s="17" t="s">
        <v>90</v>
      </c>
      <c r="AX10" s="17" t="s">
        <v>90</v>
      </c>
      <c r="AY10" s="17" t="s">
        <v>90</v>
      </c>
      <c r="AZ10" s="17" t="s">
        <v>90</v>
      </c>
      <c r="BA10" s="144"/>
    </row>
    <row r="11" spans="1:53" ht="13.5" customHeight="1">
      <c r="A11" s="33" t="s">
        <v>13</v>
      </c>
      <c r="B11" s="32"/>
      <c r="C11" s="32"/>
      <c r="D11" s="32"/>
      <c r="E11" s="32"/>
      <c r="F11" s="32"/>
      <c r="G11" s="32"/>
      <c r="H11" s="32"/>
      <c r="I11" s="17" t="s">
        <v>99</v>
      </c>
      <c r="J11" s="17" t="s">
        <v>99</v>
      </c>
      <c r="K11" s="17" t="s">
        <v>99</v>
      </c>
      <c r="L11" s="17" t="s">
        <v>99</v>
      </c>
      <c r="M11" s="17" t="s">
        <v>99</v>
      </c>
      <c r="N11" s="17" t="s">
        <v>99</v>
      </c>
      <c r="O11" s="17" t="s">
        <v>99</v>
      </c>
      <c r="P11" s="17" t="s">
        <v>99</v>
      </c>
      <c r="Q11" s="17" t="s">
        <v>99</v>
      </c>
      <c r="R11" s="59" t="s">
        <v>90</v>
      </c>
      <c r="S11" s="17" t="s">
        <v>99</v>
      </c>
      <c r="T11" s="17" t="s">
        <v>99</v>
      </c>
      <c r="U11" s="17" t="s">
        <v>99</v>
      </c>
      <c r="V11" s="17" t="s">
        <v>99</v>
      </c>
      <c r="W11" s="17" t="s">
        <v>99</v>
      </c>
      <c r="X11" s="17" t="s">
        <v>99</v>
      </c>
      <c r="Y11" s="17" t="s">
        <v>99</v>
      </c>
      <c r="Z11" s="17" t="s">
        <v>99</v>
      </c>
      <c r="AA11" s="17" t="s">
        <v>99</v>
      </c>
      <c r="AB11" s="17" t="s">
        <v>99</v>
      </c>
      <c r="AC11" s="17" t="s">
        <v>99</v>
      </c>
      <c r="AD11" s="17" t="s">
        <v>99</v>
      </c>
      <c r="AE11" s="17" t="s">
        <v>99</v>
      </c>
      <c r="AF11" s="17" t="s">
        <v>99</v>
      </c>
      <c r="AG11" s="17" t="s">
        <v>99</v>
      </c>
      <c r="AH11" s="17" t="s">
        <v>99</v>
      </c>
      <c r="AI11" s="17" t="s">
        <v>99</v>
      </c>
      <c r="AJ11" s="17" t="s">
        <v>99</v>
      </c>
      <c r="AK11" s="17" t="s">
        <v>99</v>
      </c>
      <c r="AL11" s="17" t="s">
        <v>99</v>
      </c>
      <c r="AM11" s="17" t="s">
        <v>99</v>
      </c>
      <c r="AN11" s="17" t="s">
        <v>97</v>
      </c>
      <c r="AO11" s="17" t="s">
        <v>97</v>
      </c>
      <c r="AP11" s="17" t="s">
        <v>90</v>
      </c>
      <c r="AQ11" s="17" t="s">
        <v>90</v>
      </c>
      <c r="AR11" s="17" t="s">
        <v>90</v>
      </c>
      <c r="AS11" s="17" t="s">
        <v>90</v>
      </c>
      <c r="AT11" s="17" t="s">
        <v>90</v>
      </c>
      <c r="AU11" s="17" t="s">
        <v>90</v>
      </c>
      <c r="AV11" s="17" t="s">
        <v>90</v>
      </c>
      <c r="AW11" s="17" t="s">
        <v>90</v>
      </c>
      <c r="AX11" s="17" t="s">
        <v>90</v>
      </c>
      <c r="AY11" s="17" t="s">
        <v>90</v>
      </c>
      <c r="AZ11" s="17" t="s">
        <v>90</v>
      </c>
      <c r="BA11" s="145"/>
    </row>
    <row r="12" spans="1:53" ht="12.75">
      <c r="A12" s="34" t="s">
        <v>5</v>
      </c>
      <c r="B12" s="34"/>
      <c r="C12" s="34"/>
      <c r="D12" s="34"/>
      <c r="E12" s="34"/>
      <c r="F12" s="34"/>
      <c r="G12" s="17" t="s">
        <v>99</v>
      </c>
      <c r="H12" s="17" t="s">
        <v>99</v>
      </c>
      <c r="I12" s="17" t="s">
        <v>99</v>
      </c>
      <c r="J12" s="17" t="s">
        <v>99</v>
      </c>
      <c r="K12" s="17" t="s">
        <v>99</v>
      </c>
      <c r="L12" s="17" t="s">
        <v>99</v>
      </c>
      <c r="M12" s="17" t="s">
        <v>99</v>
      </c>
      <c r="N12" s="17" t="s">
        <v>99</v>
      </c>
      <c r="O12" s="17" t="s">
        <v>99</v>
      </c>
      <c r="P12" s="71" t="s">
        <v>91</v>
      </c>
      <c r="Q12" s="17" t="s">
        <v>99</v>
      </c>
      <c r="R12" s="59" t="s">
        <v>90</v>
      </c>
      <c r="S12" s="17" t="s">
        <v>99</v>
      </c>
      <c r="T12" s="17" t="s">
        <v>99</v>
      </c>
      <c r="U12" s="17" t="s">
        <v>99</v>
      </c>
      <c r="V12" s="17" t="s">
        <v>99</v>
      </c>
      <c r="W12" s="17" t="s">
        <v>99</v>
      </c>
      <c r="X12" s="17" t="s">
        <v>99</v>
      </c>
      <c r="Y12" s="17" t="s">
        <v>99</v>
      </c>
      <c r="Z12" s="17" t="s">
        <v>99</v>
      </c>
      <c r="AA12" s="71" t="s">
        <v>91</v>
      </c>
      <c r="AB12" s="17" t="s">
        <v>99</v>
      </c>
      <c r="AC12" s="17" t="s">
        <v>99</v>
      </c>
      <c r="AD12" s="17" t="s">
        <v>99</v>
      </c>
      <c r="AE12" s="17" t="s">
        <v>99</v>
      </c>
      <c r="AF12" s="17" t="s">
        <v>99</v>
      </c>
      <c r="AG12" s="17" t="s">
        <v>99</v>
      </c>
      <c r="AH12" s="17" t="s">
        <v>99</v>
      </c>
      <c r="AI12" s="17" t="s">
        <v>99</v>
      </c>
      <c r="AJ12" s="17" t="s">
        <v>99</v>
      </c>
      <c r="AK12" s="17" t="s">
        <v>99</v>
      </c>
      <c r="AL12" s="71" t="s">
        <v>91</v>
      </c>
      <c r="AM12" s="17" t="s">
        <v>99</v>
      </c>
      <c r="AN12" s="17" t="s">
        <v>97</v>
      </c>
      <c r="AO12" s="17" t="s">
        <v>97</v>
      </c>
      <c r="AP12" s="17" t="s">
        <v>90</v>
      </c>
      <c r="AQ12" s="17" t="s">
        <v>90</v>
      </c>
      <c r="AR12" s="17" t="s">
        <v>90</v>
      </c>
      <c r="AS12" s="17" t="s">
        <v>90</v>
      </c>
      <c r="AT12" s="17" t="s">
        <v>90</v>
      </c>
      <c r="AU12" s="17" t="s">
        <v>90</v>
      </c>
      <c r="AV12" s="17" t="s">
        <v>90</v>
      </c>
      <c r="AW12" s="17" t="s">
        <v>90</v>
      </c>
      <c r="AX12" s="17" t="s">
        <v>90</v>
      </c>
      <c r="AY12" s="17" t="s">
        <v>90</v>
      </c>
      <c r="AZ12" s="17" t="s">
        <v>90</v>
      </c>
      <c r="BA12" s="17" t="s">
        <v>22</v>
      </c>
    </row>
    <row r="13" spans="1:53" ht="12.75">
      <c r="A13" s="34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59" t="s">
        <v>90</v>
      </c>
      <c r="S13" s="17" t="s">
        <v>99</v>
      </c>
      <c r="T13" s="17" t="s">
        <v>99</v>
      </c>
      <c r="U13" s="17" t="s">
        <v>99</v>
      </c>
      <c r="V13" s="17" t="s">
        <v>99</v>
      </c>
      <c r="W13" s="17" t="s">
        <v>99</v>
      </c>
      <c r="X13" s="17" t="s">
        <v>99</v>
      </c>
      <c r="Y13" s="71" t="s">
        <v>91</v>
      </c>
      <c r="Z13" s="17" t="s">
        <v>99</v>
      </c>
      <c r="AA13" s="17" t="s">
        <v>99</v>
      </c>
      <c r="AB13" s="17" t="s">
        <v>99</v>
      </c>
      <c r="AC13" s="17" t="s">
        <v>99</v>
      </c>
      <c r="AD13" s="17" t="s">
        <v>99</v>
      </c>
      <c r="AE13" s="17" t="s">
        <v>99</v>
      </c>
      <c r="AF13" s="17" t="s">
        <v>99</v>
      </c>
      <c r="AG13" s="71" t="s">
        <v>91</v>
      </c>
      <c r="AH13" s="17" t="s">
        <v>99</v>
      </c>
      <c r="AI13" s="17" t="s">
        <v>99</v>
      </c>
      <c r="AJ13" s="17" t="s">
        <v>99</v>
      </c>
      <c r="AK13" s="17" t="s">
        <v>99</v>
      </c>
      <c r="AL13" s="17" t="s">
        <v>99</v>
      </c>
      <c r="AM13" s="71" t="s">
        <v>91</v>
      </c>
      <c r="AN13" s="17" t="s">
        <v>97</v>
      </c>
      <c r="AO13" s="17" t="s">
        <v>97</v>
      </c>
      <c r="AP13" s="17" t="s">
        <v>90</v>
      </c>
      <c r="AQ13" s="17" t="s">
        <v>90</v>
      </c>
      <c r="AR13" s="17" t="s">
        <v>90</v>
      </c>
      <c r="AS13" s="17" t="s">
        <v>90</v>
      </c>
      <c r="AT13" s="17" t="s">
        <v>90</v>
      </c>
      <c r="AU13" s="17" t="s">
        <v>90</v>
      </c>
      <c r="AV13" s="17" t="s">
        <v>90</v>
      </c>
      <c r="AW13" s="17" t="s">
        <v>90</v>
      </c>
      <c r="AX13" s="17" t="s">
        <v>90</v>
      </c>
      <c r="AY13" s="17" t="s">
        <v>90</v>
      </c>
      <c r="AZ13" s="17" t="s">
        <v>90</v>
      </c>
      <c r="BA13" s="58" t="s">
        <v>21</v>
      </c>
    </row>
    <row r="14" spans="1:53" ht="12.75">
      <c r="A14" s="34" t="s">
        <v>10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17" t="s">
        <v>99</v>
      </c>
      <c r="M14" s="17" t="s">
        <v>99</v>
      </c>
      <c r="N14" s="17" t="s">
        <v>99</v>
      </c>
      <c r="O14" s="17" t="s">
        <v>99</v>
      </c>
      <c r="P14" s="17" t="s">
        <v>99</v>
      </c>
      <c r="Q14" s="17" t="s">
        <v>99</v>
      </c>
      <c r="R14" s="59" t="s">
        <v>90</v>
      </c>
      <c r="S14" s="17" t="s">
        <v>99</v>
      </c>
      <c r="T14" s="17" t="s">
        <v>99</v>
      </c>
      <c r="U14" s="71" t="s">
        <v>91</v>
      </c>
      <c r="V14" s="17" t="s">
        <v>99</v>
      </c>
      <c r="W14" s="17" t="s">
        <v>99</v>
      </c>
      <c r="X14" s="17" t="s">
        <v>99</v>
      </c>
      <c r="Y14" s="17" t="s">
        <v>99</v>
      </c>
      <c r="Z14" s="17" t="s">
        <v>99</v>
      </c>
      <c r="AA14" s="17" t="s">
        <v>99</v>
      </c>
      <c r="AB14" s="17" t="s">
        <v>99</v>
      </c>
      <c r="AC14" s="17" t="s">
        <v>99</v>
      </c>
      <c r="AD14" s="71" t="s">
        <v>91</v>
      </c>
      <c r="AE14" s="17" t="s">
        <v>99</v>
      </c>
      <c r="AF14" s="17" t="s">
        <v>99</v>
      </c>
      <c r="AG14" s="17" t="s">
        <v>99</v>
      </c>
      <c r="AH14" s="17" t="s">
        <v>99</v>
      </c>
      <c r="AI14" s="17" t="s">
        <v>99</v>
      </c>
      <c r="AJ14" s="17" t="s">
        <v>99</v>
      </c>
      <c r="AK14" s="17" t="s">
        <v>99</v>
      </c>
      <c r="AL14" s="17" t="s">
        <v>99</v>
      </c>
      <c r="AM14" s="71" t="s">
        <v>91</v>
      </c>
      <c r="AN14" s="17" t="s">
        <v>97</v>
      </c>
      <c r="AO14" s="17" t="s">
        <v>97</v>
      </c>
      <c r="AP14" s="17" t="s">
        <v>90</v>
      </c>
      <c r="AQ14" s="17" t="s">
        <v>90</v>
      </c>
      <c r="AR14" s="17" t="s">
        <v>90</v>
      </c>
      <c r="AS14" s="17" t="s">
        <v>90</v>
      </c>
      <c r="AT14" s="17" t="s">
        <v>90</v>
      </c>
      <c r="AU14" s="17" t="s">
        <v>90</v>
      </c>
      <c r="AV14" s="17" t="s">
        <v>90</v>
      </c>
      <c r="AW14" s="17" t="s">
        <v>90</v>
      </c>
      <c r="AX14" s="17" t="s">
        <v>90</v>
      </c>
      <c r="AY14" s="17" t="s">
        <v>90</v>
      </c>
      <c r="AZ14" s="17" t="s">
        <v>90</v>
      </c>
      <c r="BA14" s="58" t="s">
        <v>21</v>
      </c>
    </row>
    <row r="15" spans="1:53" ht="12.75">
      <c r="A15" s="32"/>
      <c r="B15" s="40" t="s">
        <v>39</v>
      </c>
      <c r="C15" s="40" t="s">
        <v>40</v>
      </c>
      <c r="D15" s="40" t="s">
        <v>41</v>
      </c>
      <c r="E15" s="40" t="s">
        <v>42</v>
      </c>
      <c r="F15" s="72" t="s">
        <v>43</v>
      </c>
      <c r="G15" s="40" t="s">
        <v>44</v>
      </c>
      <c r="H15" s="40" t="s">
        <v>45</v>
      </c>
      <c r="I15" s="40" t="s">
        <v>46</v>
      </c>
      <c r="J15" s="40" t="s">
        <v>47</v>
      </c>
      <c r="K15" s="40" t="s">
        <v>48</v>
      </c>
      <c r="L15" s="40" t="s">
        <v>49</v>
      </c>
      <c r="M15" s="40" t="s">
        <v>50</v>
      </c>
      <c r="N15" s="40" t="s">
        <v>51</v>
      </c>
      <c r="O15" s="40" t="s">
        <v>52</v>
      </c>
      <c r="P15" s="40" t="s">
        <v>53</v>
      </c>
      <c r="Q15" s="40" t="s">
        <v>54</v>
      </c>
      <c r="R15" s="73" t="s">
        <v>55</v>
      </c>
      <c r="S15" s="74" t="s">
        <v>56</v>
      </c>
      <c r="T15" s="40" t="s">
        <v>57</v>
      </c>
      <c r="U15" s="40" t="s">
        <v>58</v>
      </c>
      <c r="V15" s="40" t="s">
        <v>59</v>
      </c>
      <c r="W15" s="41" t="s">
        <v>60</v>
      </c>
      <c r="X15" s="41" t="s">
        <v>61</v>
      </c>
      <c r="Y15" s="41" t="s">
        <v>62</v>
      </c>
      <c r="Z15" s="41" t="s">
        <v>63</v>
      </c>
      <c r="AA15" s="41" t="s">
        <v>64</v>
      </c>
      <c r="AB15" s="41" t="s">
        <v>65</v>
      </c>
      <c r="AC15" s="41" t="s">
        <v>66</v>
      </c>
      <c r="AD15" s="41" t="s">
        <v>67</v>
      </c>
      <c r="AE15" s="41" t="s">
        <v>130</v>
      </c>
      <c r="AF15" s="41" t="s">
        <v>68</v>
      </c>
      <c r="AG15" s="41" t="s">
        <v>69</v>
      </c>
      <c r="AH15" s="41" t="s">
        <v>70</v>
      </c>
      <c r="AI15" s="41" t="s">
        <v>71</v>
      </c>
      <c r="AJ15" s="41" t="s">
        <v>72</v>
      </c>
      <c r="AK15" s="41" t="s">
        <v>74</v>
      </c>
      <c r="AL15" s="41" t="s">
        <v>75</v>
      </c>
      <c r="AM15" s="41" t="s">
        <v>76</v>
      </c>
      <c r="AN15" s="74" t="s">
        <v>77</v>
      </c>
      <c r="AO15" s="41" t="s">
        <v>78</v>
      </c>
      <c r="AP15" s="41" t="s">
        <v>79</v>
      </c>
      <c r="AQ15" s="41" t="s">
        <v>80</v>
      </c>
      <c r="AR15" s="41" t="s">
        <v>81</v>
      </c>
      <c r="AS15" s="41" t="s">
        <v>82</v>
      </c>
      <c r="AT15" s="41" t="s">
        <v>83</v>
      </c>
      <c r="AU15" s="41" t="s">
        <v>84</v>
      </c>
      <c r="AV15" s="41" t="s">
        <v>85</v>
      </c>
      <c r="AW15" s="41" t="s">
        <v>86</v>
      </c>
      <c r="AX15" s="41" t="s">
        <v>87</v>
      </c>
      <c r="AY15" s="41" t="s">
        <v>88</v>
      </c>
      <c r="AZ15" s="41" t="s">
        <v>89</v>
      </c>
      <c r="BA15" s="74"/>
    </row>
    <row r="17" s="56" customFormat="1" ht="12.75">
      <c r="A17" s="53" t="s">
        <v>93</v>
      </c>
    </row>
    <row r="18" s="56" customFormat="1" ht="12.75">
      <c r="A18" s="53" t="s">
        <v>94</v>
      </c>
    </row>
    <row r="19" s="56" customFormat="1" ht="12.75">
      <c r="A19" s="53" t="s">
        <v>96</v>
      </c>
    </row>
    <row r="20" s="56" customFormat="1" ht="12.75">
      <c r="A20" s="53" t="s">
        <v>95</v>
      </c>
    </row>
    <row r="25" spans="2:77" ht="150" customHeight="1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BY25" s="47"/>
    </row>
    <row r="26" spans="1:77" ht="21" customHeight="1">
      <c r="A26" s="29"/>
      <c r="B26" s="127" t="s">
        <v>110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Y26" s="30"/>
    </row>
    <row r="27" spans="1:77" ht="21" customHeight="1">
      <c r="A27" s="29"/>
      <c r="B27" s="127" t="s">
        <v>27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Y27" s="30"/>
    </row>
    <row r="28" spans="1:73" ht="21" customHeight="1">
      <c r="A28" s="13"/>
      <c r="B28" s="132" t="s">
        <v>30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</row>
    <row r="30" spans="1:53" ht="12.75">
      <c r="A30" s="124" t="s">
        <v>0</v>
      </c>
      <c r="B30" s="1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50"/>
      <c r="BA30" s="124" t="s">
        <v>23</v>
      </c>
    </row>
    <row r="31" spans="1:53" ht="12.75">
      <c r="A31" s="124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>
        <v>1</v>
      </c>
      <c r="M31" s="31">
        <f aca="true" t="shared" si="1" ref="M31:AZ31">L31+1</f>
        <v>2</v>
      </c>
      <c r="N31" s="31">
        <f t="shared" si="1"/>
        <v>3</v>
      </c>
      <c r="O31" s="31">
        <f t="shared" si="1"/>
        <v>4</v>
      </c>
      <c r="P31" s="31">
        <f t="shared" si="1"/>
        <v>5</v>
      </c>
      <c r="Q31" s="31">
        <f t="shared" si="1"/>
        <v>6</v>
      </c>
      <c r="R31" s="31">
        <f t="shared" si="1"/>
        <v>7</v>
      </c>
      <c r="S31" s="31">
        <f t="shared" si="1"/>
        <v>8</v>
      </c>
      <c r="T31" s="31">
        <f t="shared" si="1"/>
        <v>9</v>
      </c>
      <c r="U31" s="31">
        <f t="shared" si="1"/>
        <v>10</v>
      </c>
      <c r="V31" s="31">
        <f t="shared" si="1"/>
        <v>11</v>
      </c>
      <c r="W31" s="31">
        <f t="shared" si="1"/>
        <v>12</v>
      </c>
      <c r="X31" s="31">
        <f t="shared" si="1"/>
        <v>13</v>
      </c>
      <c r="Y31" s="31">
        <f t="shared" si="1"/>
        <v>14</v>
      </c>
      <c r="Z31" s="31">
        <f t="shared" si="1"/>
        <v>15</v>
      </c>
      <c r="AA31" s="31">
        <f t="shared" si="1"/>
        <v>16</v>
      </c>
      <c r="AB31" s="31">
        <f t="shared" si="1"/>
        <v>17</v>
      </c>
      <c r="AC31" s="31">
        <f t="shared" si="1"/>
        <v>18</v>
      </c>
      <c r="AD31" s="31">
        <f t="shared" si="1"/>
        <v>19</v>
      </c>
      <c r="AE31" s="31">
        <f>AD31+1</f>
        <v>20</v>
      </c>
      <c r="AF31" s="31">
        <f>AE31+1</f>
        <v>21</v>
      </c>
      <c r="AG31" s="31">
        <f>AF31+1</f>
        <v>22</v>
      </c>
      <c r="AH31" s="31">
        <f>AG31+1</f>
        <v>23</v>
      </c>
      <c r="AI31" s="31">
        <f>AH31+1</f>
        <v>24</v>
      </c>
      <c r="AJ31" s="31">
        <f t="shared" si="1"/>
        <v>25</v>
      </c>
      <c r="AK31" s="31">
        <f t="shared" si="1"/>
        <v>26</v>
      </c>
      <c r="AL31" s="31">
        <f t="shared" si="1"/>
        <v>27</v>
      </c>
      <c r="AM31" s="31">
        <f t="shared" si="1"/>
        <v>28</v>
      </c>
      <c r="AN31" s="31">
        <f t="shared" si="1"/>
        <v>29</v>
      </c>
      <c r="AO31" s="31">
        <f t="shared" si="1"/>
        <v>30</v>
      </c>
      <c r="AP31" s="31">
        <f t="shared" si="1"/>
        <v>31</v>
      </c>
      <c r="AQ31" s="31">
        <f t="shared" si="1"/>
        <v>32</v>
      </c>
      <c r="AR31" s="31">
        <f t="shared" si="1"/>
        <v>33</v>
      </c>
      <c r="AS31" s="31">
        <f t="shared" si="1"/>
        <v>34</v>
      </c>
      <c r="AT31" s="31">
        <f t="shared" si="1"/>
        <v>35</v>
      </c>
      <c r="AU31" s="31">
        <f t="shared" si="1"/>
        <v>36</v>
      </c>
      <c r="AV31" s="31">
        <f t="shared" si="1"/>
        <v>37</v>
      </c>
      <c r="AW31" s="31">
        <f t="shared" si="1"/>
        <v>38</v>
      </c>
      <c r="AX31" s="31">
        <f t="shared" si="1"/>
        <v>39</v>
      </c>
      <c r="AY31" s="31">
        <f t="shared" si="1"/>
        <v>40</v>
      </c>
      <c r="AZ31" s="31">
        <f t="shared" si="1"/>
        <v>41</v>
      </c>
      <c r="BA31" s="124"/>
    </row>
    <row r="32" spans="1:53" ht="12.75">
      <c r="A32" s="32" t="s">
        <v>2</v>
      </c>
      <c r="B32" s="32"/>
      <c r="C32" s="76"/>
      <c r="D32" s="76"/>
      <c r="E32" s="76"/>
      <c r="F32" s="76"/>
      <c r="G32" s="76"/>
      <c r="H32" s="76"/>
      <c r="I32" s="76"/>
      <c r="J32" s="76"/>
      <c r="K32" s="76"/>
      <c r="L32" s="17" t="s">
        <v>99</v>
      </c>
      <c r="M32" s="17" t="s">
        <v>99</v>
      </c>
      <c r="N32" s="17" t="s">
        <v>99</v>
      </c>
      <c r="O32" s="71" t="s">
        <v>91</v>
      </c>
      <c r="P32" s="17" t="s">
        <v>99</v>
      </c>
      <c r="Q32" s="17" t="s">
        <v>99</v>
      </c>
      <c r="R32" s="59" t="s">
        <v>90</v>
      </c>
      <c r="S32" s="17" t="s">
        <v>99</v>
      </c>
      <c r="T32" s="17" t="s">
        <v>99</v>
      </c>
      <c r="U32" s="17" t="s">
        <v>99</v>
      </c>
      <c r="V32" s="17" t="s">
        <v>99</v>
      </c>
      <c r="W32" s="17" t="s">
        <v>99</v>
      </c>
      <c r="X32" s="17" t="s">
        <v>99</v>
      </c>
      <c r="Y32" s="17" t="s">
        <v>99</v>
      </c>
      <c r="Z32" s="17" t="s">
        <v>99</v>
      </c>
      <c r="AA32" s="17" t="s">
        <v>99</v>
      </c>
      <c r="AB32" s="17" t="s">
        <v>99</v>
      </c>
      <c r="AC32" s="17" t="s">
        <v>99</v>
      </c>
      <c r="AD32" s="71" t="s">
        <v>91</v>
      </c>
      <c r="AE32" s="17" t="s">
        <v>99</v>
      </c>
      <c r="AF32" s="17" t="s">
        <v>99</v>
      </c>
      <c r="AG32" s="17" t="s">
        <v>99</v>
      </c>
      <c r="AH32" s="17" t="s">
        <v>99</v>
      </c>
      <c r="AI32" s="17" t="s">
        <v>99</v>
      </c>
      <c r="AJ32" s="17" t="s">
        <v>99</v>
      </c>
      <c r="AK32" s="17" t="s">
        <v>99</v>
      </c>
      <c r="AL32" s="17" t="s">
        <v>99</v>
      </c>
      <c r="AM32" s="71" t="s">
        <v>91</v>
      </c>
      <c r="AN32" s="17" t="s">
        <v>97</v>
      </c>
      <c r="AO32" s="17" t="s">
        <v>97</v>
      </c>
      <c r="AP32" s="17" t="s">
        <v>90</v>
      </c>
      <c r="AQ32" s="17" t="s">
        <v>90</v>
      </c>
      <c r="AR32" s="17" t="s">
        <v>90</v>
      </c>
      <c r="AS32" s="17" t="s">
        <v>90</v>
      </c>
      <c r="AT32" s="17" t="s">
        <v>90</v>
      </c>
      <c r="AU32" s="17" t="s">
        <v>90</v>
      </c>
      <c r="AV32" s="17" t="s">
        <v>90</v>
      </c>
      <c r="AW32" s="17" t="s">
        <v>90</v>
      </c>
      <c r="AX32" s="17" t="s">
        <v>90</v>
      </c>
      <c r="AY32" s="17" t="s">
        <v>90</v>
      </c>
      <c r="AZ32" s="17" t="s">
        <v>90</v>
      </c>
      <c r="BA32" s="143" t="s">
        <v>21</v>
      </c>
    </row>
    <row r="33" spans="1:53" ht="12.75">
      <c r="A33" s="32" t="s">
        <v>20</v>
      </c>
      <c r="B33" s="32"/>
      <c r="C33" s="76"/>
      <c r="D33" s="76"/>
      <c r="E33" s="76"/>
      <c r="F33" s="76"/>
      <c r="G33" s="76"/>
      <c r="H33" s="76"/>
      <c r="I33" s="76"/>
      <c r="J33" s="76"/>
      <c r="K33" s="76"/>
      <c r="L33" s="17" t="s">
        <v>99</v>
      </c>
      <c r="M33" s="17" t="s">
        <v>99</v>
      </c>
      <c r="N33" s="17" t="s">
        <v>99</v>
      </c>
      <c r="O33" s="17" t="s">
        <v>99</v>
      </c>
      <c r="P33" s="17"/>
      <c r="Q33" s="17"/>
      <c r="R33" s="59" t="s">
        <v>90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17" t="s">
        <v>97</v>
      </c>
      <c r="AO33" s="17" t="s">
        <v>97</v>
      </c>
      <c r="AP33" s="17" t="s">
        <v>90</v>
      </c>
      <c r="AQ33" s="17" t="s">
        <v>90</v>
      </c>
      <c r="AR33" s="17" t="s">
        <v>90</v>
      </c>
      <c r="AS33" s="17" t="s">
        <v>90</v>
      </c>
      <c r="AT33" s="17" t="s">
        <v>90</v>
      </c>
      <c r="AU33" s="17" t="s">
        <v>90</v>
      </c>
      <c r="AV33" s="17" t="s">
        <v>90</v>
      </c>
      <c r="AW33" s="17" t="s">
        <v>90</v>
      </c>
      <c r="AX33" s="17" t="s">
        <v>90</v>
      </c>
      <c r="AY33" s="17" t="s">
        <v>90</v>
      </c>
      <c r="AZ33" s="17" t="s">
        <v>90</v>
      </c>
      <c r="BA33" s="144"/>
    </row>
    <row r="34" spans="1:53" ht="12.75">
      <c r="A34" s="32" t="s">
        <v>3</v>
      </c>
      <c r="B34" s="32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59" t="s">
        <v>90</v>
      </c>
      <c r="S34" s="17" t="s">
        <v>99</v>
      </c>
      <c r="T34" s="17" t="s">
        <v>99</v>
      </c>
      <c r="U34" s="17" t="s">
        <v>99</v>
      </c>
      <c r="V34" s="17" t="s">
        <v>99</v>
      </c>
      <c r="W34" s="17" t="s">
        <v>99</v>
      </c>
      <c r="X34" s="17" t="s">
        <v>99</v>
      </c>
      <c r="Y34" s="17" t="s">
        <v>99</v>
      </c>
      <c r="Z34" s="17" t="s">
        <v>99</v>
      </c>
      <c r="AA34" s="17" t="s">
        <v>99</v>
      </c>
      <c r="AB34" s="17" t="s">
        <v>99</v>
      </c>
      <c r="AC34" s="17" t="s">
        <v>99</v>
      </c>
      <c r="AD34" s="17" t="s">
        <v>99</v>
      </c>
      <c r="AE34" s="17" t="s">
        <v>99</v>
      </c>
      <c r="AF34" s="17" t="s">
        <v>99</v>
      </c>
      <c r="AG34" s="17" t="s">
        <v>99</v>
      </c>
      <c r="AH34" s="17" t="s">
        <v>99</v>
      </c>
      <c r="AI34" s="17" t="s">
        <v>99</v>
      </c>
      <c r="AJ34" s="17" t="s">
        <v>99</v>
      </c>
      <c r="AK34" s="17" t="s">
        <v>99</v>
      </c>
      <c r="AL34" s="17" t="s">
        <v>99</v>
      </c>
      <c r="AM34" s="17" t="s">
        <v>99</v>
      </c>
      <c r="AN34" s="17" t="s">
        <v>97</v>
      </c>
      <c r="AO34" s="17" t="s">
        <v>97</v>
      </c>
      <c r="AP34" s="17" t="s">
        <v>90</v>
      </c>
      <c r="AQ34" s="17" t="s">
        <v>90</v>
      </c>
      <c r="AR34" s="17" t="s">
        <v>90</v>
      </c>
      <c r="AS34" s="17" t="s">
        <v>90</v>
      </c>
      <c r="AT34" s="17" t="s">
        <v>90</v>
      </c>
      <c r="AU34" s="17" t="s">
        <v>90</v>
      </c>
      <c r="AV34" s="17" t="s">
        <v>90</v>
      </c>
      <c r="AW34" s="17" t="s">
        <v>90</v>
      </c>
      <c r="AX34" s="17" t="s">
        <v>90</v>
      </c>
      <c r="AY34" s="17" t="s">
        <v>90</v>
      </c>
      <c r="AZ34" s="17" t="s">
        <v>90</v>
      </c>
      <c r="BA34" s="144"/>
    </row>
    <row r="35" spans="1:53" ht="13.5" customHeight="1">
      <c r="A35" s="33" t="s">
        <v>13</v>
      </c>
      <c r="B35" s="32"/>
      <c r="C35" s="34"/>
      <c r="D35" s="34"/>
      <c r="E35" s="34"/>
      <c r="F35" s="34"/>
      <c r="G35" s="34"/>
      <c r="H35" s="34"/>
      <c r="I35" s="76"/>
      <c r="J35" s="76"/>
      <c r="K35" s="76"/>
      <c r="L35" s="76"/>
      <c r="M35" s="76"/>
      <c r="N35" s="76"/>
      <c r="O35" s="76"/>
      <c r="P35" s="17" t="s">
        <v>99</v>
      </c>
      <c r="Q35" s="17" t="s">
        <v>99</v>
      </c>
      <c r="R35" s="59" t="s">
        <v>90</v>
      </c>
      <c r="S35" s="17" t="s">
        <v>99</v>
      </c>
      <c r="T35" s="17" t="s">
        <v>99</v>
      </c>
      <c r="U35" s="17" t="s">
        <v>99</v>
      </c>
      <c r="V35" s="17" t="s">
        <v>99</v>
      </c>
      <c r="W35" s="17" t="s">
        <v>99</v>
      </c>
      <c r="X35" s="17" t="s">
        <v>99</v>
      </c>
      <c r="Y35" s="17" t="s">
        <v>99</v>
      </c>
      <c r="Z35" s="17" t="s">
        <v>99</v>
      </c>
      <c r="AA35" s="17" t="s">
        <v>99</v>
      </c>
      <c r="AB35" s="17" t="s">
        <v>99</v>
      </c>
      <c r="AC35" s="17" t="s">
        <v>99</v>
      </c>
      <c r="AD35" s="17" t="s">
        <v>99</v>
      </c>
      <c r="AE35" s="17" t="s">
        <v>99</v>
      </c>
      <c r="AF35" s="17" t="s">
        <v>99</v>
      </c>
      <c r="AG35" s="17" t="s">
        <v>99</v>
      </c>
      <c r="AH35" s="17" t="s">
        <v>99</v>
      </c>
      <c r="AI35" s="17" t="s">
        <v>99</v>
      </c>
      <c r="AJ35" s="17" t="s">
        <v>99</v>
      </c>
      <c r="AK35" s="17" t="s">
        <v>99</v>
      </c>
      <c r="AL35" s="17" t="s">
        <v>99</v>
      </c>
      <c r="AM35" s="17" t="s">
        <v>99</v>
      </c>
      <c r="AN35" s="17" t="s">
        <v>97</v>
      </c>
      <c r="AO35" s="17" t="s">
        <v>97</v>
      </c>
      <c r="AP35" s="17" t="s">
        <v>90</v>
      </c>
      <c r="AQ35" s="17" t="s">
        <v>90</v>
      </c>
      <c r="AR35" s="17" t="s">
        <v>90</v>
      </c>
      <c r="AS35" s="17" t="s">
        <v>90</v>
      </c>
      <c r="AT35" s="17" t="s">
        <v>90</v>
      </c>
      <c r="AU35" s="17" t="s">
        <v>90</v>
      </c>
      <c r="AV35" s="17" t="s">
        <v>90</v>
      </c>
      <c r="AW35" s="17" t="s">
        <v>90</v>
      </c>
      <c r="AX35" s="17" t="s">
        <v>90</v>
      </c>
      <c r="AY35" s="17" t="s">
        <v>90</v>
      </c>
      <c r="AZ35" s="17" t="s">
        <v>90</v>
      </c>
      <c r="BA35" s="145"/>
    </row>
    <row r="36" spans="1:53" ht="12.75">
      <c r="A36" s="34" t="s">
        <v>5</v>
      </c>
      <c r="B36" s="34"/>
      <c r="C36" s="34"/>
      <c r="D36" s="34"/>
      <c r="E36" s="34"/>
      <c r="F36" s="34"/>
      <c r="G36" s="76"/>
      <c r="H36" s="76"/>
      <c r="I36" s="76"/>
      <c r="J36" s="76"/>
      <c r="K36" s="76"/>
      <c r="L36" s="76"/>
      <c r="M36" s="76"/>
      <c r="N36" s="76"/>
      <c r="O36" s="76"/>
      <c r="P36" s="17" t="s">
        <v>99</v>
      </c>
      <c r="Q36" s="17" t="s">
        <v>99</v>
      </c>
      <c r="R36" s="59" t="s">
        <v>90</v>
      </c>
      <c r="S36" s="17" t="s">
        <v>99</v>
      </c>
      <c r="T36" s="17" t="s">
        <v>99</v>
      </c>
      <c r="U36" s="17" t="s">
        <v>99</v>
      </c>
      <c r="V36" s="17" t="s">
        <v>99</v>
      </c>
      <c r="W36" s="17" t="s">
        <v>99</v>
      </c>
      <c r="X36" s="71" t="s">
        <v>91</v>
      </c>
      <c r="Y36" s="17" t="s">
        <v>99</v>
      </c>
      <c r="Z36" s="17" t="s">
        <v>99</v>
      </c>
      <c r="AA36" s="17" t="s">
        <v>99</v>
      </c>
      <c r="AB36" s="17" t="s">
        <v>99</v>
      </c>
      <c r="AC36" s="17" t="s">
        <v>99</v>
      </c>
      <c r="AD36" s="17" t="s">
        <v>99</v>
      </c>
      <c r="AE36" s="17" t="s">
        <v>99</v>
      </c>
      <c r="AF36" s="71" t="s">
        <v>91</v>
      </c>
      <c r="AG36" s="17" t="s">
        <v>99</v>
      </c>
      <c r="AH36" s="17" t="s">
        <v>99</v>
      </c>
      <c r="AI36" s="17" t="s">
        <v>99</v>
      </c>
      <c r="AJ36" s="17" t="s">
        <v>99</v>
      </c>
      <c r="AK36" s="17" t="s">
        <v>99</v>
      </c>
      <c r="AL36" s="17" t="s">
        <v>99</v>
      </c>
      <c r="AM36" s="71" t="s">
        <v>91</v>
      </c>
      <c r="AN36" s="17" t="s">
        <v>97</v>
      </c>
      <c r="AO36" s="17" t="s">
        <v>97</v>
      </c>
      <c r="AP36" s="17" t="s">
        <v>90</v>
      </c>
      <c r="AQ36" s="17" t="s">
        <v>90</v>
      </c>
      <c r="AR36" s="17" t="s">
        <v>90</v>
      </c>
      <c r="AS36" s="17" t="s">
        <v>90</v>
      </c>
      <c r="AT36" s="17" t="s">
        <v>90</v>
      </c>
      <c r="AU36" s="17" t="s">
        <v>90</v>
      </c>
      <c r="AV36" s="17" t="s">
        <v>90</v>
      </c>
      <c r="AW36" s="17" t="s">
        <v>90</v>
      </c>
      <c r="AX36" s="17" t="s">
        <v>90</v>
      </c>
      <c r="AY36" s="17" t="s">
        <v>90</v>
      </c>
      <c r="AZ36" s="17" t="s">
        <v>90</v>
      </c>
      <c r="BA36" s="17" t="s">
        <v>22</v>
      </c>
    </row>
    <row r="37" spans="1:53" ht="12.75">
      <c r="A37" s="34" t="s">
        <v>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59" t="s">
        <v>90</v>
      </c>
      <c r="S37" s="17" t="s">
        <v>99</v>
      </c>
      <c r="T37" s="17" t="s">
        <v>99</v>
      </c>
      <c r="U37" s="17" t="s">
        <v>99</v>
      </c>
      <c r="V37" s="17" t="s">
        <v>99</v>
      </c>
      <c r="W37" s="17" t="s">
        <v>99</v>
      </c>
      <c r="X37" s="71" t="s">
        <v>91</v>
      </c>
      <c r="Y37" s="17" t="s">
        <v>99</v>
      </c>
      <c r="Z37" s="17" t="s">
        <v>99</v>
      </c>
      <c r="AA37" s="17" t="s">
        <v>99</v>
      </c>
      <c r="AB37" s="17" t="s">
        <v>99</v>
      </c>
      <c r="AC37" s="17" t="s">
        <v>99</v>
      </c>
      <c r="AD37" s="17" t="s">
        <v>99</v>
      </c>
      <c r="AE37" s="71" t="s">
        <v>91</v>
      </c>
      <c r="AF37" s="17" t="s">
        <v>99</v>
      </c>
      <c r="AG37" s="17" t="s">
        <v>99</v>
      </c>
      <c r="AH37" s="17" t="s">
        <v>99</v>
      </c>
      <c r="AI37" s="17" t="s">
        <v>99</v>
      </c>
      <c r="AJ37" s="17" t="s">
        <v>99</v>
      </c>
      <c r="AK37" s="17" t="s">
        <v>99</v>
      </c>
      <c r="AL37" s="71" t="s">
        <v>91</v>
      </c>
      <c r="AM37" s="17" t="s">
        <v>99</v>
      </c>
      <c r="AN37" s="17" t="s">
        <v>97</v>
      </c>
      <c r="AO37" s="17" t="s">
        <v>97</v>
      </c>
      <c r="AP37" s="17" t="s">
        <v>90</v>
      </c>
      <c r="AQ37" s="17" t="s">
        <v>90</v>
      </c>
      <c r="AR37" s="17" t="s">
        <v>90</v>
      </c>
      <c r="AS37" s="17" t="s">
        <v>90</v>
      </c>
      <c r="AT37" s="17" t="s">
        <v>90</v>
      </c>
      <c r="AU37" s="17" t="s">
        <v>90</v>
      </c>
      <c r="AV37" s="17" t="s">
        <v>90</v>
      </c>
      <c r="AW37" s="17" t="s">
        <v>90</v>
      </c>
      <c r="AX37" s="17" t="s">
        <v>90</v>
      </c>
      <c r="AY37" s="17" t="s">
        <v>90</v>
      </c>
      <c r="AZ37" s="17" t="s">
        <v>90</v>
      </c>
      <c r="BA37" s="58" t="s">
        <v>21</v>
      </c>
    </row>
    <row r="38" spans="1:53" ht="12.75">
      <c r="A38" s="34" t="s">
        <v>10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76"/>
      <c r="M38" s="76"/>
      <c r="N38" s="76"/>
      <c r="O38" s="76"/>
      <c r="P38" s="76"/>
      <c r="Q38" s="76"/>
      <c r="R38" s="59" t="s">
        <v>90</v>
      </c>
      <c r="S38" s="17" t="s">
        <v>99</v>
      </c>
      <c r="T38" s="17" t="s">
        <v>99</v>
      </c>
      <c r="U38" s="17" t="s">
        <v>99</v>
      </c>
      <c r="V38" s="17" t="s">
        <v>99</v>
      </c>
      <c r="W38" s="17" t="s">
        <v>99</v>
      </c>
      <c r="X38" s="71" t="s">
        <v>91</v>
      </c>
      <c r="Y38" s="17" t="s">
        <v>99</v>
      </c>
      <c r="Z38" s="17" t="s">
        <v>99</v>
      </c>
      <c r="AA38" s="17" t="s">
        <v>99</v>
      </c>
      <c r="AB38" s="17" t="s">
        <v>99</v>
      </c>
      <c r="AC38" s="17" t="s">
        <v>99</v>
      </c>
      <c r="AD38" s="17" t="s">
        <v>99</v>
      </c>
      <c r="AE38" s="71" t="s">
        <v>91</v>
      </c>
      <c r="AF38" s="17" t="s">
        <v>99</v>
      </c>
      <c r="AG38" s="17" t="s">
        <v>99</v>
      </c>
      <c r="AH38" s="17" t="s">
        <v>99</v>
      </c>
      <c r="AI38" s="17" t="s">
        <v>99</v>
      </c>
      <c r="AJ38" s="17" t="s">
        <v>99</v>
      </c>
      <c r="AK38" s="17" t="s">
        <v>99</v>
      </c>
      <c r="AL38" s="71" t="s">
        <v>91</v>
      </c>
      <c r="AM38" s="17" t="s">
        <v>99</v>
      </c>
      <c r="AN38" s="17" t="s">
        <v>97</v>
      </c>
      <c r="AO38" s="17" t="s">
        <v>97</v>
      </c>
      <c r="AP38" s="17" t="s">
        <v>90</v>
      </c>
      <c r="AQ38" s="17" t="s">
        <v>90</v>
      </c>
      <c r="AR38" s="17" t="s">
        <v>90</v>
      </c>
      <c r="AS38" s="17" t="s">
        <v>90</v>
      </c>
      <c r="AT38" s="17" t="s">
        <v>90</v>
      </c>
      <c r="AU38" s="17" t="s">
        <v>90</v>
      </c>
      <c r="AV38" s="17" t="s">
        <v>90</v>
      </c>
      <c r="AW38" s="17" t="s">
        <v>90</v>
      </c>
      <c r="AX38" s="17" t="s">
        <v>90</v>
      </c>
      <c r="AY38" s="17" t="s">
        <v>90</v>
      </c>
      <c r="AZ38" s="17" t="s">
        <v>90</v>
      </c>
      <c r="BA38" s="58" t="s">
        <v>21</v>
      </c>
    </row>
    <row r="39" spans="1:53" ht="12.75">
      <c r="A39" s="32"/>
      <c r="B39" s="40" t="s">
        <v>39</v>
      </c>
      <c r="C39" s="40" t="s">
        <v>40</v>
      </c>
      <c r="D39" s="40" t="s">
        <v>41</v>
      </c>
      <c r="E39" s="40" t="s">
        <v>42</v>
      </c>
      <c r="F39" s="72" t="s">
        <v>43</v>
      </c>
      <c r="G39" s="40" t="s">
        <v>44</v>
      </c>
      <c r="H39" s="40" t="s">
        <v>45</v>
      </c>
      <c r="I39" s="40" t="s">
        <v>46</v>
      </c>
      <c r="J39" s="40" t="s">
        <v>47</v>
      </c>
      <c r="K39" s="40" t="s">
        <v>48</v>
      </c>
      <c r="L39" s="40" t="s">
        <v>49</v>
      </c>
      <c r="M39" s="40" t="s">
        <v>50</v>
      </c>
      <c r="N39" s="40" t="s">
        <v>51</v>
      </c>
      <c r="O39" s="40" t="s">
        <v>52</v>
      </c>
      <c r="P39" s="40" t="s">
        <v>53</v>
      </c>
      <c r="Q39" s="40" t="s">
        <v>54</v>
      </c>
      <c r="R39" s="73" t="s">
        <v>55</v>
      </c>
      <c r="S39" s="74" t="s">
        <v>56</v>
      </c>
      <c r="T39" s="40" t="s">
        <v>57</v>
      </c>
      <c r="U39" s="40" t="s">
        <v>58</v>
      </c>
      <c r="V39" s="40" t="s">
        <v>59</v>
      </c>
      <c r="W39" s="41" t="s">
        <v>60</v>
      </c>
      <c r="X39" s="41" t="s">
        <v>61</v>
      </c>
      <c r="Y39" s="41" t="s">
        <v>62</v>
      </c>
      <c r="Z39" s="41" t="s">
        <v>63</v>
      </c>
      <c r="AA39" s="41" t="s">
        <v>64</v>
      </c>
      <c r="AB39" s="41" t="s">
        <v>65</v>
      </c>
      <c r="AC39" s="41" t="s">
        <v>66</v>
      </c>
      <c r="AD39" s="41" t="s">
        <v>67</v>
      </c>
      <c r="AE39" s="41" t="s">
        <v>130</v>
      </c>
      <c r="AF39" s="41" t="s">
        <v>68</v>
      </c>
      <c r="AG39" s="41" t="s">
        <v>69</v>
      </c>
      <c r="AH39" s="41" t="s">
        <v>70</v>
      </c>
      <c r="AI39" s="41" t="s">
        <v>71</v>
      </c>
      <c r="AJ39" s="41" t="s">
        <v>72</v>
      </c>
      <c r="AK39" s="41" t="s">
        <v>74</v>
      </c>
      <c r="AL39" s="41" t="s">
        <v>75</v>
      </c>
      <c r="AM39" s="41" t="s">
        <v>76</v>
      </c>
      <c r="AN39" s="74" t="s">
        <v>77</v>
      </c>
      <c r="AO39" s="41" t="s">
        <v>78</v>
      </c>
      <c r="AP39" s="41" t="s">
        <v>79</v>
      </c>
      <c r="AQ39" s="41" t="s">
        <v>80</v>
      </c>
      <c r="AR39" s="41" t="s">
        <v>81</v>
      </c>
      <c r="AS39" s="41" t="s">
        <v>82</v>
      </c>
      <c r="AT39" s="41" t="s">
        <v>83</v>
      </c>
      <c r="AU39" s="41" t="s">
        <v>84</v>
      </c>
      <c r="AV39" s="41" t="s">
        <v>85</v>
      </c>
      <c r="AW39" s="41" t="s">
        <v>86</v>
      </c>
      <c r="AX39" s="41" t="s">
        <v>87</v>
      </c>
      <c r="AY39" s="41" t="s">
        <v>88</v>
      </c>
      <c r="AZ39" s="41" t="s">
        <v>89</v>
      </c>
      <c r="BA39" s="74"/>
    </row>
    <row r="41" s="56" customFormat="1" ht="12.75">
      <c r="A41" s="53" t="s">
        <v>93</v>
      </c>
    </row>
    <row r="42" s="56" customFormat="1" ht="12.75">
      <c r="A42" s="53" t="s">
        <v>94</v>
      </c>
    </row>
    <row r="43" s="56" customFormat="1" ht="12.75">
      <c r="A43" s="53" t="s">
        <v>96</v>
      </c>
    </row>
    <row r="44" s="56" customFormat="1" ht="12.75">
      <c r="A44" s="53" t="s">
        <v>95</v>
      </c>
    </row>
    <row r="48" spans="2:77" ht="150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BY48" s="47"/>
    </row>
    <row r="49" spans="1:77" ht="21" customHeight="1">
      <c r="A49" s="29"/>
      <c r="B49" s="127" t="s">
        <v>107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Y49" s="30"/>
    </row>
    <row r="50" spans="1:77" ht="21" customHeight="1">
      <c r="A50" s="29"/>
      <c r="B50" s="127" t="s">
        <v>27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Y50" s="30"/>
    </row>
    <row r="51" spans="1:73" ht="21" customHeight="1">
      <c r="A51" s="13"/>
      <c r="B51" s="132" t="s">
        <v>30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</row>
    <row r="53" spans="1:53" ht="12.75">
      <c r="A53" s="124" t="s">
        <v>0</v>
      </c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50"/>
      <c r="BA53" s="124" t="s">
        <v>23</v>
      </c>
    </row>
    <row r="54" spans="1:53" ht="12.75">
      <c r="A54" s="124"/>
      <c r="B54" s="31"/>
      <c r="C54" s="31"/>
      <c r="D54" s="31"/>
      <c r="E54" s="31"/>
      <c r="F54" s="31"/>
      <c r="G54" s="31"/>
      <c r="H54" s="31"/>
      <c r="I54" s="31"/>
      <c r="J54" s="31">
        <v>1</v>
      </c>
      <c r="K54" s="31">
        <f aca="true" t="shared" si="2" ref="K54:AZ54">J54+1</f>
        <v>2</v>
      </c>
      <c r="L54" s="31">
        <f>K54+1</f>
        <v>3</v>
      </c>
      <c r="M54" s="31">
        <f>L54+1</f>
        <v>4</v>
      </c>
      <c r="N54" s="31">
        <f>M54+1</f>
        <v>5</v>
      </c>
      <c r="O54" s="31">
        <f>N54+1</f>
        <v>6</v>
      </c>
      <c r="P54" s="31">
        <f>O54+1</f>
        <v>7</v>
      </c>
      <c r="Q54" s="31">
        <f t="shared" si="2"/>
        <v>8</v>
      </c>
      <c r="R54" s="31">
        <f t="shared" si="2"/>
        <v>9</v>
      </c>
      <c r="S54" s="31">
        <f t="shared" si="2"/>
        <v>10</v>
      </c>
      <c r="T54" s="31">
        <f t="shared" si="2"/>
        <v>11</v>
      </c>
      <c r="U54" s="31">
        <f t="shared" si="2"/>
        <v>12</v>
      </c>
      <c r="V54" s="31">
        <f t="shared" si="2"/>
        <v>13</v>
      </c>
      <c r="W54" s="31">
        <f t="shared" si="2"/>
        <v>14</v>
      </c>
      <c r="X54" s="31">
        <f t="shared" si="2"/>
        <v>15</v>
      </c>
      <c r="Y54" s="31">
        <f t="shared" si="2"/>
        <v>16</v>
      </c>
      <c r="Z54" s="31">
        <f t="shared" si="2"/>
        <v>17</v>
      </c>
      <c r="AA54" s="31">
        <f t="shared" si="2"/>
        <v>18</v>
      </c>
      <c r="AB54" s="31">
        <f t="shared" si="2"/>
        <v>19</v>
      </c>
      <c r="AC54" s="31">
        <f t="shared" si="2"/>
        <v>20</v>
      </c>
      <c r="AD54" s="31">
        <f t="shared" si="2"/>
        <v>21</v>
      </c>
      <c r="AE54" s="31">
        <f aca="true" t="shared" si="3" ref="AE54:AJ54">AD54+1</f>
        <v>22</v>
      </c>
      <c r="AF54" s="31">
        <f t="shared" si="3"/>
        <v>23</v>
      </c>
      <c r="AG54" s="31">
        <f t="shared" si="3"/>
        <v>24</v>
      </c>
      <c r="AH54" s="31">
        <f t="shared" si="3"/>
        <v>25</v>
      </c>
      <c r="AI54" s="31">
        <f t="shared" si="3"/>
        <v>26</v>
      </c>
      <c r="AJ54" s="31">
        <f t="shared" si="3"/>
        <v>27</v>
      </c>
      <c r="AK54" s="31">
        <f t="shared" si="2"/>
        <v>28</v>
      </c>
      <c r="AL54" s="31">
        <f t="shared" si="2"/>
        <v>29</v>
      </c>
      <c r="AM54" s="31">
        <f t="shared" si="2"/>
        <v>30</v>
      </c>
      <c r="AN54" s="31">
        <f t="shared" si="2"/>
        <v>31</v>
      </c>
      <c r="AO54" s="31">
        <f t="shared" si="2"/>
        <v>32</v>
      </c>
      <c r="AP54" s="31">
        <f t="shared" si="2"/>
        <v>33</v>
      </c>
      <c r="AQ54" s="31">
        <f t="shared" si="2"/>
        <v>34</v>
      </c>
      <c r="AR54" s="31">
        <f t="shared" si="2"/>
        <v>35</v>
      </c>
      <c r="AS54" s="31">
        <f t="shared" si="2"/>
        <v>36</v>
      </c>
      <c r="AT54" s="31">
        <f t="shared" si="2"/>
        <v>37</v>
      </c>
      <c r="AU54" s="31">
        <f t="shared" si="2"/>
        <v>38</v>
      </c>
      <c r="AV54" s="31">
        <f t="shared" si="2"/>
        <v>39</v>
      </c>
      <c r="AW54" s="31">
        <f t="shared" si="2"/>
        <v>40</v>
      </c>
      <c r="AX54" s="31">
        <f t="shared" si="2"/>
        <v>41</v>
      </c>
      <c r="AY54" s="31">
        <f t="shared" si="2"/>
        <v>42</v>
      </c>
      <c r="AZ54" s="31">
        <f t="shared" si="2"/>
        <v>43</v>
      </c>
      <c r="BA54" s="124"/>
    </row>
    <row r="55" spans="1:53" ht="12.75">
      <c r="A55" s="32" t="s">
        <v>2</v>
      </c>
      <c r="B55" s="32"/>
      <c r="C55" s="76"/>
      <c r="D55" s="76"/>
      <c r="E55" s="76"/>
      <c r="F55" s="76"/>
      <c r="G55" s="76"/>
      <c r="H55" s="76"/>
      <c r="I55" s="76"/>
      <c r="J55" s="17" t="s">
        <v>99</v>
      </c>
      <c r="K55" s="17" t="s">
        <v>99</v>
      </c>
      <c r="L55" s="17" t="s">
        <v>99</v>
      </c>
      <c r="M55" s="17" t="s">
        <v>99</v>
      </c>
      <c r="N55" s="90" t="s">
        <v>91</v>
      </c>
      <c r="O55" s="17" t="s">
        <v>99</v>
      </c>
      <c r="P55" s="17" t="s">
        <v>99</v>
      </c>
      <c r="Q55" s="17" t="s">
        <v>99</v>
      </c>
      <c r="R55" s="17" t="s">
        <v>99</v>
      </c>
      <c r="S55" s="17" t="s">
        <v>99</v>
      </c>
      <c r="T55" s="17" t="s">
        <v>99</v>
      </c>
      <c r="U55" s="17" t="s">
        <v>99</v>
      </c>
      <c r="V55" s="17" t="s">
        <v>99</v>
      </c>
      <c r="W55" s="17" t="s">
        <v>99</v>
      </c>
      <c r="X55" s="17" t="s">
        <v>99</v>
      </c>
      <c r="Y55" s="17" t="s">
        <v>99</v>
      </c>
      <c r="Z55" s="17" t="s">
        <v>99</v>
      </c>
      <c r="AA55" s="89" t="s">
        <v>91</v>
      </c>
      <c r="AB55" s="17" t="s">
        <v>99</v>
      </c>
      <c r="AC55" s="17" t="s">
        <v>99</v>
      </c>
      <c r="AD55" s="17" t="s">
        <v>99</v>
      </c>
      <c r="AE55" s="17" t="s">
        <v>99</v>
      </c>
      <c r="AF55" s="17" t="s">
        <v>99</v>
      </c>
      <c r="AG55" s="17" t="s">
        <v>99</v>
      </c>
      <c r="AH55" s="17" t="s">
        <v>99</v>
      </c>
      <c r="AI55" s="17" t="s">
        <v>99</v>
      </c>
      <c r="AJ55" s="17" t="s">
        <v>99</v>
      </c>
      <c r="AK55" s="17" t="s">
        <v>99</v>
      </c>
      <c r="AL55" s="89" t="s">
        <v>91</v>
      </c>
      <c r="AM55" s="17" t="s">
        <v>99</v>
      </c>
      <c r="AN55" s="17" t="s">
        <v>97</v>
      </c>
      <c r="AO55" s="17" t="s">
        <v>97</v>
      </c>
      <c r="AP55" s="17" t="s">
        <v>90</v>
      </c>
      <c r="AQ55" s="17" t="s">
        <v>90</v>
      </c>
      <c r="AR55" s="17" t="s">
        <v>90</v>
      </c>
      <c r="AS55" s="17" t="s">
        <v>90</v>
      </c>
      <c r="AT55" s="17" t="s">
        <v>90</v>
      </c>
      <c r="AU55" s="17" t="s">
        <v>90</v>
      </c>
      <c r="AV55" s="17" t="s">
        <v>90</v>
      </c>
      <c r="AW55" s="17" t="s">
        <v>90</v>
      </c>
      <c r="AX55" s="17" t="s">
        <v>90</v>
      </c>
      <c r="AY55" s="17" t="s">
        <v>90</v>
      </c>
      <c r="AZ55" s="17" t="s">
        <v>90</v>
      </c>
      <c r="BA55" s="143" t="s">
        <v>21</v>
      </c>
    </row>
    <row r="56" spans="1:53" ht="12.75">
      <c r="A56" s="32" t="s">
        <v>20</v>
      </c>
      <c r="B56" s="32"/>
      <c r="C56" s="76"/>
      <c r="D56" s="76"/>
      <c r="E56" s="76"/>
      <c r="F56" s="76"/>
      <c r="G56" s="76"/>
      <c r="H56" s="76"/>
      <c r="I56" s="76"/>
      <c r="J56" s="17" t="s">
        <v>99</v>
      </c>
      <c r="K56" s="17" t="s">
        <v>99</v>
      </c>
      <c r="L56" s="17" t="s">
        <v>99</v>
      </c>
      <c r="M56" s="17" t="s">
        <v>99</v>
      </c>
      <c r="N56" s="17" t="s">
        <v>99</v>
      </c>
      <c r="O56" s="17"/>
      <c r="P56" s="17"/>
      <c r="Q56" s="17"/>
      <c r="R56" s="7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17" t="s">
        <v>97</v>
      </c>
      <c r="AO56" s="17" t="s">
        <v>97</v>
      </c>
      <c r="AP56" s="17" t="s">
        <v>90</v>
      </c>
      <c r="AQ56" s="17" t="s">
        <v>90</v>
      </c>
      <c r="AR56" s="17" t="s">
        <v>90</v>
      </c>
      <c r="AS56" s="17" t="s">
        <v>90</v>
      </c>
      <c r="AT56" s="17" t="s">
        <v>90</v>
      </c>
      <c r="AU56" s="17" t="s">
        <v>90</v>
      </c>
      <c r="AV56" s="17" t="s">
        <v>90</v>
      </c>
      <c r="AW56" s="17" t="s">
        <v>90</v>
      </c>
      <c r="AX56" s="17" t="s">
        <v>90</v>
      </c>
      <c r="AY56" s="17" t="s">
        <v>90</v>
      </c>
      <c r="AZ56" s="17" t="s">
        <v>90</v>
      </c>
      <c r="BA56" s="144"/>
    </row>
    <row r="57" spans="1:53" ht="12.75">
      <c r="A57" s="32" t="s">
        <v>3</v>
      </c>
      <c r="B57" s="3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76"/>
      <c r="S57" s="17" t="s">
        <v>99</v>
      </c>
      <c r="T57" s="17" t="s">
        <v>99</v>
      </c>
      <c r="U57" s="17" t="s">
        <v>99</v>
      </c>
      <c r="V57" s="17" t="s">
        <v>99</v>
      </c>
      <c r="W57" s="17" t="s">
        <v>99</v>
      </c>
      <c r="X57" s="17" t="s">
        <v>99</v>
      </c>
      <c r="Y57" s="17" t="s">
        <v>99</v>
      </c>
      <c r="Z57" s="17" t="s">
        <v>99</v>
      </c>
      <c r="AA57" s="17" t="s">
        <v>99</v>
      </c>
      <c r="AB57" s="17" t="s">
        <v>99</v>
      </c>
      <c r="AC57" s="17" t="s">
        <v>99</v>
      </c>
      <c r="AD57" s="17" t="s">
        <v>99</v>
      </c>
      <c r="AE57" s="17" t="s">
        <v>99</v>
      </c>
      <c r="AF57" s="17" t="s">
        <v>99</v>
      </c>
      <c r="AG57" s="17" t="s">
        <v>99</v>
      </c>
      <c r="AH57" s="17" t="s">
        <v>99</v>
      </c>
      <c r="AI57" s="17" t="s">
        <v>99</v>
      </c>
      <c r="AJ57" s="17" t="s">
        <v>99</v>
      </c>
      <c r="AK57" s="17" t="s">
        <v>99</v>
      </c>
      <c r="AL57" s="17" t="s">
        <v>99</v>
      </c>
      <c r="AM57" s="17" t="s">
        <v>99</v>
      </c>
      <c r="AN57" s="17" t="s">
        <v>97</v>
      </c>
      <c r="AO57" s="17" t="s">
        <v>97</v>
      </c>
      <c r="AP57" s="17" t="s">
        <v>90</v>
      </c>
      <c r="AQ57" s="17" t="s">
        <v>90</v>
      </c>
      <c r="AR57" s="17" t="s">
        <v>90</v>
      </c>
      <c r="AS57" s="17" t="s">
        <v>90</v>
      </c>
      <c r="AT57" s="17" t="s">
        <v>90</v>
      </c>
      <c r="AU57" s="17" t="s">
        <v>90</v>
      </c>
      <c r="AV57" s="17" t="s">
        <v>90</v>
      </c>
      <c r="AW57" s="17" t="s">
        <v>90</v>
      </c>
      <c r="AX57" s="17" t="s">
        <v>90</v>
      </c>
      <c r="AY57" s="17" t="s">
        <v>90</v>
      </c>
      <c r="AZ57" s="17" t="s">
        <v>90</v>
      </c>
      <c r="BA57" s="144"/>
    </row>
    <row r="58" spans="1:53" ht="12.75">
      <c r="A58" s="34" t="s">
        <v>5</v>
      </c>
      <c r="B58" s="34"/>
      <c r="C58" s="34"/>
      <c r="D58" s="34"/>
      <c r="E58" s="34"/>
      <c r="F58" s="34"/>
      <c r="G58" s="76"/>
      <c r="H58" s="76"/>
      <c r="I58" s="76"/>
      <c r="J58" s="76"/>
      <c r="K58" s="76"/>
      <c r="L58" s="76"/>
      <c r="M58" s="76"/>
      <c r="N58" s="76"/>
      <c r="O58" s="76"/>
      <c r="P58" s="17" t="s">
        <v>99</v>
      </c>
      <c r="Q58" s="17" t="s">
        <v>99</v>
      </c>
      <c r="R58" s="17" t="s">
        <v>99</v>
      </c>
      <c r="S58" s="17" t="s">
        <v>99</v>
      </c>
      <c r="T58" s="17" t="s">
        <v>99</v>
      </c>
      <c r="U58" s="17" t="s">
        <v>99</v>
      </c>
      <c r="V58" s="17" t="s">
        <v>99</v>
      </c>
      <c r="W58" s="17" t="s">
        <v>99</v>
      </c>
      <c r="X58" s="71" t="s">
        <v>91</v>
      </c>
      <c r="Y58" s="17" t="s">
        <v>99</v>
      </c>
      <c r="Z58" s="17" t="s">
        <v>99</v>
      </c>
      <c r="AA58" s="17" t="s">
        <v>99</v>
      </c>
      <c r="AB58" s="17" t="s">
        <v>99</v>
      </c>
      <c r="AC58" s="17" t="s">
        <v>99</v>
      </c>
      <c r="AD58" s="17" t="s">
        <v>99</v>
      </c>
      <c r="AE58" s="17" t="s">
        <v>99</v>
      </c>
      <c r="AF58" s="71" t="s">
        <v>91</v>
      </c>
      <c r="AG58" s="17" t="s">
        <v>99</v>
      </c>
      <c r="AH58" s="17" t="s">
        <v>99</v>
      </c>
      <c r="AI58" s="17" t="s">
        <v>99</v>
      </c>
      <c r="AJ58" s="17" t="s">
        <v>99</v>
      </c>
      <c r="AK58" s="17" t="s">
        <v>99</v>
      </c>
      <c r="AL58" s="17" t="s">
        <v>99</v>
      </c>
      <c r="AM58" s="71" t="s">
        <v>91</v>
      </c>
      <c r="AN58" s="17" t="s">
        <v>97</v>
      </c>
      <c r="AO58" s="17" t="s">
        <v>97</v>
      </c>
      <c r="AP58" s="17" t="s">
        <v>90</v>
      </c>
      <c r="AQ58" s="17" t="s">
        <v>90</v>
      </c>
      <c r="AR58" s="17" t="s">
        <v>90</v>
      </c>
      <c r="AS58" s="17" t="s">
        <v>90</v>
      </c>
      <c r="AT58" s="17" t="s">
        <v>90</v>
      </c>
      <c r="AU58" s="17" t="s">
        <v>90</v>
      </c>
      <c r="AV58" s="17" t="s">
        <v>90</v>
      </c>
      <c r="AW58" s="17" t="s">
        <v>90</v>
      </c>
      <c r="AX58" s="17" t="s">
        <v>90</v>
      </c>
      <c r="AY58" s="17" t="s">
        <v>90</v>
      </c>
      <c r="AZ58" s="17" t="s">
        <v>90</v>
      </c>
      <c r="BA58" s="17" t="s">
        <v>22</v>
      </c>
    </row>
    <row r="59" spans="1:53" ht="12.75">
      <c r="A59" s="34" t="s">
        <v>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76"/>
      <c r="S59" s="17" t="s">
        <v>99</v>
      </c>
      <c r="T59" s="17" t="s">
        <v>99</v>
      </c>
      <c r="U59" s="17" t="s">
        <v>99</v>
      </c>
      <c r="V59" s="17" t="s">
        <v>99</v>
      </c>
      <c r="W59" s="17" t="s">
        <v>99</v>
      </c>
      <c r="X59" s="17" t="s">
        <v>99</v>
      </c>
      <c r="Y59" s="71" t="s">
        <v>91</v>
      </c>
      <c r="Z59" s="17" t="s">
        <v>99</v>
      </c>
      <c r="AA59" s="17" t="s">
        <v>99</v>
      </c>
      <c r="AB59" s="17" t="s">
        <v>99</v>
      </c>
      <c r="AC59" s="17" t="s">
        <v>99</v>
      </c>
      <c r="AD59" s="17" t="s">
        <v>99</v>
      </c>
      <c r="AE59" s="17" t="s">
        <v>99</v>
      </c>
      <c r="AF59" s="71" t="s">
        <v>91</v>
      </c>
      <c r="AG59" s="17" t="s">
        <v>99</v>
      </c>
      <c r="AH59" s="17" t="s">
        <v>99</v>
      </c>
      <c r="AI59" s="17" t="s">
        <v>99</v>
      </c>
      <c r="AJ59" s="17" t="s">
        <v>99</v>
      </c>
      <c r="AK59" s="17" t="s">
        <v>99</v>
      </c>
      <c r="AL59" s="17" t="s">
        <v>99</v>
      </c>
      <c r="AM59" s="71" t="s">
        <v>91</v>
      </c>
      <c r="AN59" s="17" t="s">
        <v>97</v>
      </c>
      <c r="AO59" s="17" t="s">
        <v>97</v>
      </c>
      <c r="AP59" s="17" t="s">
        <v>90</v>
      </c>
      <c r="AQ59" s="17" t="s">
        <v>90</v>
      </c>
      <c r="AR59" s="17" t="s">
        <v>90</v>
      </c>
      <c r="AS59" s="17" t="s">
        <v>90</v>
      </c>
      <c r="AT59" s="17" t="s">
        <v>90</v>
      </c>
      <c r="AU59" s="17" t="s">
        <v>90</v>
      </c>
      <c r="AV59" s="17" t="s">
        <v>90</v>
      </c>
      <c r="AW59" s="17" t="s">
        <v>90</v>
      </c>
      <c r="AX59" s="17" t="s">
        <v>90</v>
      </c>
      <c r="AY59" s="17" t="s">
        <v>90</v>
      </c>
      <c r="AZ59" s="17" t="s">
        <v>90</v>
      </c>
      <c r="BA59" s="58" t="s">
        <v>21</v>
      </c>
    </row>
    <row r="60" spans="1:53" ht="12.75">
      <c r="A60" s="34" t="s">
        <v>10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76"/>
      <c r="M60" s="76"/>
      <c r="N60" s="76"/>
      <c r="O60" s="76"/>
      <c r="P60" s="76"/>
      <c r="Q60" s="76"/>
      <c r="R60" s="76"/>
      <c r="S60" s="17"/>
      <c r="T60" s="17" t="s">
        <v>99</v>
      </c>
      <c r="U60" s="17" t="s">
        <v>99</v>
      </c>
      <c r="V60" s="17" t="s">
        <v>99</v>
      </c>
      <c r="W60" s="17" t="s">
        <v>99</v>
      </c>
      <c r="X60" s="17" t="s">
        <v>99</v>
      </c>
      <c r="Y60" s="17" t="s">
        <v>99</v>
      </c>
      <c r="Z60" s="71" t="s">
        <v>91</v>
      </c>
      <c r="AA60" s="17" t="s">
        <v>99</v>
      </c>
      <c r="AB60" s="17" t="s">
        <v>99</v>
      </c>
      <c r="AC60" s="17" t="s">
        <v>99</v>
      </c>
      <c r="AD60" s="17" t="s">
        <v>99</v>
      </c>
      <c r="AE60" s="17" t="s">
        <v>99</v>
      </c>
      <c r="AF60" s="17" t="s">
        <v>99</v>
      </c>
      <c r="AG60" s="71" t="s">
        <v>91</v>
      </c>
      <c r="AH60" s="17" t="s">
        <v>99</v>
      </c>
      <c r="AI60" s="17" t="s">
        <v>99</v>
      </c>
      <c r="AJ60" s="17" t="s">
        <v>99</v>
      </c>
      <c r="AK60" s="17" t="s">
        <v>99</v>
      </c>
      <c r="AL60" s="17" t="s">
        <v>99</v>
      </c>
      <c r="AM60" s="71" t="s">
        <v>91</v>
      </c>
      <c r="AN60" s="17" t="s">
        <v>97</v>
      </c>
      <c r="AO60" s="17" t="s">
        <v>97</v>
      </c>
      <c r="AP60" s="17" t="s">
        <v>90</v>
      </c>
      <c r="AQ60" s="17" t="s">
        <v>90</v>
      </c>
      <c r="AR60" s="17" t="s">
        <v>90</v>
      </c>
      <c r="AS60" s="17" t="s">
        <v>90</v>
      </c>
      <c r="AT60" s="17" t="s">
        <v>90</v>
      </c>
      <c r="AU60" s="17" t="s">
        <v>90</v>
      </c>
      <c r="AV60" s="17" t="s">
        <v>90</v>
      </c>
      <c r="AW60" s="17" t="s">
        <v>90</v>
      </c>
      <c r="AX60" s="17" t="s">
        <v>90</v>
      </c>
      <c r="AY60" s="17" t="s">
        <v>90</v>
      </c>
      <c r="AZ60" s="17" t="s">
        <v>90</v>
      </c>
      <c r="BA60" s="58" t="s">
        <v>21</v>
      </c>
    </row>
    <row r="61" spans="1:53" ht="12.75">
      <c r="A61" s="32"/>
      <c r="B61" s="40" t="s">
        <v>39</v>
      </c>
      <c r="C61" s="40" t="s">
        <v>40</v>
      </c>
      <c r="D61" s="40" t="s">
        <v>41</v>
      </c>
      <c r="E61" s="40" t="s">
        <v>42</v>
      </c>
      <c r="F61" s="72" t="s">
        <v>43</v>
      </c>
      <c r="G61" s="40" t="s">
        <v>44</v>
      </c>
      <c r="H61" s="40" t="s">
        <v>45</v>
      </c>
      <c r="I61" s="40" t="s">
        <v>46</v>
      </c>
      <c r="J61" s="40" t="s">
        <v>47</v>
      </c>
      <c r="K61" s="40" t="s">
        <v>48</v>
      </c>
      <c r="L61" s="40" t="s">
        <v>49</v>
      </c>
      <c r="M61" s="40" t="s">
        <v>50</v>
      </c>
      <c r="N61" s="40" t="s">
        <v>51</v>
      </c>
      <c r="O61" s="40" t="s">
        <v>52</v>
      </c>
      <c r="P61" s="40" t="s">
        <v>53</v>
      </c>
      <c r="Q61" s="40" t="s">
        <v>54</v>
      </c>
      <c r="R61" s="73" t="s">
        <v>55</v>
      </c>
      <c r="S61" s="74" t="s">
        <v>56</v>
      </c>
      <c r="T61" s="40" t="s">
        <v>57</v>
      </c>
      <c r="U61" s="40" t="s">
        <v>58</v>
      </c>
      <c r="V61" s="40" t="s">
        <v>59</v>
      </c>
      <c r="W61" s="41" t="s">
        <v>60</v>
      </c>
      <c r="X61" s="41" t="s">
        <v>61</v>
      </c>
      <c r="Y61" s="41" t="s">
        <v>62</v>
      </c>
      <c r="Z61" s="41" t="s">
        <v>63</v>
      </c>
      <c r="AA61" s="41" t="s">
        <v>64</v>
      </c>
      <c r="AB61" s="41" t="s">
        <v>65</v>
      </c>
      <c r="AC61" s="41" t="s">
        <v>66</v>
      </c>
      <c r="AD61" s="41" t="s">
        <v>67</v>
      </c>
      <c r="AE61" s="41" t="s">
        <v>130</v>
      </c>
      <c r="AF61" s="41" t="s">
        <v>68</v>
      </c>
      <c r="AG61" s="41" t="s">
        <v>69</v>
      </c>
      <c r="AH61" s="41" t="s">
        <v>70</v>
      </c>
      <c r="AI61" s="41" t="s">
        <v>71</v>
      </c>
      <c r="AJ61" s="41" t="s">
        <v>72</v>
      </c>
      <c r="AK61" s="41" t="s">
        <v>74</v>
      </c>
      <c r="AL61" s="41" t="s">
        <v>75</v>
      </c>
      <c r="AM61" s="41" t="s">
        <v>76</v>
      </c>
      <c r="AN61" s="74" t="s">
        <v>77</v>
      </c>
      <c r="AO61" s="41" t="s">
        <v>78</v>
      </c>
      <c r="AP61" s="41" t="s">
        <v>79</v>
      </c>
      <c r="AQ61" s="41" t="s">
        <v>80</v>
      </c>
      <c r="AR61" s="41" t="s">
        <v>81</v>
      </c>
      <c r="AS61" s="41" t="s">
        <v>82</v>
      </c>
      <c r="AT61" s="41" t="s">
        <v>83</v>
      </c>
      <c r="AU61" s="41" t="s">
        <v>84</v>
      </c>
      <c r="AV61" s="41" t="s">
        <v>85</v>
      </c>
      <c r="AW61" s="41" t="s">
        <v>86</v>
      </c>
      <c r="AX61" s="41" t="s">
        <v>87</v>
      </c>
      <c r="AY61" s="41" t="s">
        <v>88</v>
      </c>
      <c r="AZ61" s="41" t="s">
        <v>89</v>
      </c>
      <c r="BA61" s="74"/>
    </row>
    <row r="63" s="56" customFormat="1" ht="12.75">
      <c r="A63" s="53" t="s">
        <v>93</v>
      </c>
    </row>
    <row r="64" s="56" customFormat="1" ht="12.75">
      <c r="A64" s="53" t="s">
        <v>94</v>
      </c>
    </row>
    <row r="65" s="56" customFormat="1" ht="12.75">
      <c r="A65" s="53" t="s">
        <v>96</v>
      </c>
    </row>
    <row r="66" s="56" customFormat="1" ht="12.75">
      <c r="A66" s="53" t="s">
        <v>95</v>
      </c>
    </row>
    <row r="70" spans="2:77" ht="150" customHeight="1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BY70" s="47"/>
    </row>
    <row r="71" spans="1:77" ht="21" customHeight="1">
      <c r="A71" s="29"/>
      <c r="B71" s="127" t="s">
        <v>118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Y71" s="30"/>
    </row>
    <row r="72" spans="1:77" ht="21" customHeight="1">
      <c r="A72" s="29"/>
      <c r="B72" s="127" t="s">
        <v>27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Y72" s="30"/>
    </row>
    <row r="73" spans="1:73" ht="21" customHeight="1">
      <c r="A73" s="13"/>
      <c r="B73" s="132" t="s">
        <v>30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</row>
    <row r="75" spans="1:53" ht="12.75">
      <c r="A75" s="124" t="s">
        <v>0</v>
      </c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50"/>
      <c r="BA75" s="124" t="s">
        <v>23</v>
      </c>
    </row>
    <row r="76" spans="1:53" ht="12.75">
      <c r="A76" s="124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>
        <v>1</v>
      </c>
      <c r="P76" s="31">
        <f aca="true" t="shared" si="4" ref="P76:AZ76">O76+1</f>
        <v>2</v>
      </c>
      <c r="Q76" s="31">
        <f t="shared" si="4"/>
        <v>3</v>
      </c>
      <c r="R76" s="31">
        <f t="shared" si="4"/>
        <v>4</v>
      </c>
      <c r="S76" s="31">
        <f t="shared" si="4"/>
        <v>5</v>
      </c>
      <c r="T76" s="31">
        <f t="shared" si="4"/>
        <v>6</v>
      </c>
      <c r="U76" s="31">
        <f t="shared" si="4"/>
        <v>7</v>
      </c>
      <c r="V76" s="31">
        <f t="shared" si="4"/>
        <v>8</v>
      </c>
      <c r="W76" s="31">
        <f t="shared" si="4"/>
        <v>9</v>
      </c>
      <c r="X76" s="31">
        <f t="shared" si="4"/>
        <v>10</v>
      </c>
      <c r="Y76" s="31">
        <f t="shared" si="4"/>
        <v>11</v>
      </c>
      <c r="Z76" s="31">
        <f t="shared" si="4"/>
        <v>12</v>
      </c>
      <c r="AA76" s="31">
        <f t="shared" si="4"/>
        <v>13</v>
      </c>
      <c r="AB76" s="31">
        <f t="shared" si="4"/>
        <v>14</v>
      </c>
      <c r="AC76" s="31">
        <f t="shared" si="4"/>
        <v>15</v>
      </c>
      <c r="AD76" s="31">
        <f t="shared" si="4"/>
        <v>16</v>
      </c>
      <c r="AE76" s="31">
        <f aca="true" t="shared" si="5" ref="AE76:AK76">AD76+1</f>
        <v>17</v>
      </c>
      <c r="AF76" s="31">
        <f t="shared" si="5"/>
        <v>18</v>
      </c>
      <c r="AG76" s="31">
        <f t="shared" si="5"/>
        <v>19</v>
      </c>
      <c r="AH76" s="31">
        <f t="shared" si="5"/>
        <v>20</v>
      </c>
      <c r="AI76" s="31">
        <f t="shared" si="5"/>
        <v>21</v>
      </c>
      <c r="AJ76" s="31">
        <f t="shared" si="5"/>
        <v>22</v>
      </c>
      <c r="AK76" s="31">
        <f t="shared" si="5"/>
        <v>23</v>
      </c>
      <c r="AL76" s="31">
        <f t="shared" si="4"/>
        <v>24</v>
      </c>
      <c r="AM76" s="31">
        <f t="shared" si="4"/>
        <v>25</v>
      </c>
      <c r="AN76" s="31">
        <f t="shared" si="4"/>
        <v>26</v>
      </c>
      <c r="AO76" s="31">
        <f t="shared" si="4"/>
        <v>27</v>
      </c>
      <c r="AP76" s="31">
        <f t="shared" si="4"/>
        <v>28</v>
      </c>
      <c r="AQ76" s="31">
        <f t="shared" si="4"/>
        <v>29</v>
      </c>
      <c r="AR76" s="31">
        <f t="shared" si="4"/>
        <v>30</v>
      </c>
      <c r="AS76" s="31">
        <f t="shared" si="4"/>
        <v>31</v>
      </c>
      <c r="AT76" s="31">
        <f t="shared" si="4"/>
        <v>32</v>
      </c>
      <c r="AU76" s="31">
        <f t="shared" si="4"/>
        <v>33</v>
      </c>
      <c r="AV76" s="31">
        <f t="shared" si="4"/>
        <v>34</v>
      </c>
      <c r="AW76" s="31">
        <f t="shared" si="4"/>
        <v>35</v>
      </c>
      <c r="AX76" s="31">
        <f t="shared" si="4"/>
        <v>36</v>
      </c>
      <c r="AY76" s="31">
        <f t="shared" si="4"/>
        <v>37</v>
      </c>
      <c r="AZ76" s="31">
        <f t="shared" si="4"/>
        <v>38</v>
      </c>
      <c r="BA76" s="124"/>
    </row>
    <row r="77" spans="1:53" ht="12.75">
      <c r="A77" s="32" t="s">
        <v>2</v>
      </c>
      <c r="B77" s="32"/>
      <c r="C77" s="76"/>
      <c r="D77" s="76"/>
      <c r="E77" s="76"/>
      <c r="F77" s="76"/>
      <c r="G77" s="76"/>
      <c r="H77" s="76"/>
      <c r="I77" s="76"/>
      <c r="J77" s="76"/>
      <c r="K77" s="76"/>
      <c r="L77" s="17"/>
      <c r="M77" s="17"/>
      <c r="N77" s="17"/>
      <c r="O77" s="17" t="s">
        <v>99</v>
      </c>
      <c r="P77" s="17" t="s">
        <v>99</v>
      </c>
      <c r="Q77" s="17" t="s">
        <v>99</v>
      </c>
      <c r="R77" s="17" t="s">
        <v>99</v>
      </c>
      <c r="S77" s="17" t="s">
        <v>99</v>
      </c>
      <c r="T77" s="71" t="s">
        <v>91</v>
      </c>
      <c r="U77" s="17" t="s">
        <v>99</v>
      </c>
      <c r="V77" s="17" t="s">
        <v>99</v>
      </c>
      <c r="W77" s="17" t="s">
        <v>99</v>
      </c>
      <c r="X77" s="17" t="s">
        <v>99</v>
      </c>
      <c r="Y77" s="17" t="s">
        <v>99</v>
      </c>
      <c r="Z77" s="17" t="s">
        <v>99</v>
      </c>
      <c r="AA77" s="17" t="s">
        <v>99</v>
      </c>
      <c r="AB77" s="17" t="s">
        <v>99</v>
      </c>
      <c r="AC77" s="17" t="s">
        <v>99</v>
      </c>
      <c r="AD77" s="17" t="s">
        <v>99</v>
      </c>
      <c r="AE77" s="17" t="s">
        <v>99</v>
      </c>
      <c r="AF77" s="71" t="s">
        <v>91</v>
      </c>
      <c r="AG77" s="17" t="s">
        <v>99</v>
      </c>
      <c r="AH77" s="17" t="s">
        <v>99</v>
      </c>
      <c r="AI77" s="17" t="s">
        <v>99</v>
      </c>
      <c r="AJ77" s="17" t="s">
        <v>99</v>
      </c>
      <c r="AK77" s="17" t="s">
        <v>99</v>
      </c>
      <c r="AL77" s="17" t="s">
        <v>99</v>
      </c>
      <c r="AM77" s="17" t="s">
        <v>99</v>
      </c>
      <c r="AN77" s="71" t="s">
        <v>91</v>
      </c>
      <c r="AO77" s="17" t="s">
        <v>99</v>
      </c>
      <c r="AP77" s="17" t="s">
        <v>99</v>
      </c>
      <c r="AQ77" s="17" t="s">
        <v>97</v>
      </c>
      <c r="AR77" s="17" t="s">
        <v>97</v>
      </c>
      <c r="AS77" s="17" t="s">
        <v>90</v>
      </c>
      <c r="AT77" s="17" t="s">
        <v>90</v>
      </c>
      <c r="AU77" s="17" t="s">
        <v>90</v>
      </c>
      <c r="AV77" s="17" t="s">
        <v>90</v>
      </c>
      <c r="AW77" s="17" t="s">
        <v>90</v>
      </c>
      <c r="AX77" s="17" t="s">
        <v>90</v>
      </c>
      <c r="AY77" s="17" t="s">
        <v>90</v>
      </c>
      <c r="AZ77" s="17" t="s">
        <v>90</v>
      </c>
      <c r="BA77" s="143" t="s">
        <v>21</v>
      </c>
    </row>
    <row r="78" spans="1:53" ht="12.75">
      <c r="A78" s="32" t="s">
        <v>20</v>
      </c>
      <c r="B78" s="32"/>
      <c r="C78" s="76"/>
      <c r="D78" s="76"/>
      <c r="E78" s="76"/>
      <c r="F78" s="76"/>
      <c r="G78" s="76"/>
      <c r="H78" s="76"/>
      <c r="I78" s="76"/>
      <c r="J78" s="76"/>
      <c r="K78" s="76"/>
      <c r="L78" s="17"/>
      <c r="M78" s="17"/>
      <c r="N78" s="17"/>
      <c r="O78" s="17" t="s">
        <v>99</v>
      </c>
      <c r="P78" s="17" t="s">
        <v>99</v>
      </c>
      <c r="Q78" s="17" t="s">
        <v>99</v>
      </c>
      <c r="R78" s="17" t="s">
        <v>99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17" t="s">
        <v>99</v>
      </c>
      <c r="AP78" s="17" t="s">
        <v>99</v>
      </c>
      <c r="AQ78" s="17" t="s">
        <v>97</v>
      </c>
      <c r="AR78" s="17" t="s">
        <v>97</v>
      </c>
      <c r="AS78" s="17" t="s">
        <v>90</v>
      </c>
      <c r="AT78" s="17" t="s">
        <v>90</v>
      </c>
      <c r="AU78" s="17" t="s">
        <v>90</v>
      </c>
      <c r="AV78" s="17" t="s">
        <v>90</v>
      </c>
      <c r="AW78" s="17" t="s">
        <v>90</v>
      </c>
      <c r="AX78" s="17" t="s">
        <v>90</v>
      </c>
      <c r="AY78" s="17" t="s">
        <v>90</v>
      </c>
      <c r="AZ78" s="17" t="s">
        <v>90</v>
      </c>
      <c r="BA78" s="144"/>
    </row>
    <row r="79" spans="1:53" ht="12.75">
      <c r="A79" s="32" t="s">
        <v>3</v>
      </c>
      <c r="B79" s="32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76"/>
      <c r="S79" s="17"/>
      <c r="T79" s="17" t="s">
        <v>99</v>
      </c>
      <c r="U79" s="17" t="s">
        <v>99</v>
      </c>
      <c r="V79" s="17" t="s">
        <v>99</v>
      </c>
      <c r="W79" s="17" t="s">
        <v>99</v>
      </c>
      <c r="X79" s="17" t="s">
        <v>99</v>
      </c>
      <c r="Y79" s="17" t="s">
        <v>99</v>
      </c>
      <c r="Z79" s="17" t="s">
        <v>99</v>
      </c>
      <c r="AA79" s="17" t="s">
        <v>99</v>
      </c>
      <c r="AB79" s="17" t="s">
        <v>99</v>
      </c>
      <c r="AC79" s="17" t="s">
        <v>99</v>
      </c>
      <c r="AD79" s="17" t="s">
        <v>99</v>
      </c>
      <c r="AE79" s="17" t="s">
        <v>99</v>
      </c>
      <c r="AF79" s="17" t="s">
        <v>99</v>
      </c>
      <c r="AG79" s="17" t="s">
        <v>99</v>
      </c>
      <c r="AH79" s="17" t="s">
        <v>99</v>
      </c>
      <c r="AI79" s="17" t="s">
        <v>99</v>
      </c>
      <c r="AJ79" s="17" t="s">
        <v>99</v>
      </c>
      <c r="AK79" s="17" t="s">
        <v>99</v>
      </c>
      <c r="AL79" s="17" t="s">
        <v>99</v>
      </c>
      <c r="AM79" s="17" t="s">
        <v>99</v>
      </c>
      <c r="AN79" s="17" t="s">
        <v>99</v>
      </c>
      <c r="AO79" s="17" t="s">
        <v>99</v>
      </c>
      <c r="AP79" s="17" t="s">
        <v>99</v>
      </c>
      <c r="AQ79" s="17" t="s">
        <v>97</v>
      </c>
      <c r="AR79" s="17" t="s">
        <v>97</v>
      </c>
      <c r="AS79" s="17" t="s">
        <v>90</v>
      </c>
      <c r="AT79" s="17" t="s">
        <v>90</v>
      </c>
      <c r="AU79" s="17" t="s">
        <v>90</v>
      </c>
      <c r="AV79" s="17" t="s">
        <v>90</v>
      </c>
      <c r="AW79" s="17" t="s">
        <v>90</v>
      </c>
      <c r="AX79" s="17" t="s">
        <v>90</v>
      </c>
      <c r="AY79" s="17" t="s">
        <v>90</v>
      </c>
      <c r="AZ79" s="17" t="s">
        <v>90</v>
      </c>
      <c r="BA79" s="144"/>
    </row>
    <row r="80" spans="1:53" ht="12.75">
      <c r="A80" s="34" t="s">
        <v>5</v>
      </c>
      <c r="B80" s="34"/>
      <c r="C80" s="34"/>
      <c r="D80" s="34"/>
      <c r="E80" s="34"/>
      <c r="F80" s="34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17" t="s">
        <v>99</v>
      </c>
      <c r="AD80" s="17" t="s">
        <v>99</v>
      </c>
      <c r="AE80" s="17" t="s">
        <v>99</v>
      </c>
      <c r="AF80" s="71" t="s">
        <v>91</v>
      </c>
      <c r="AG80" s="17" t="s">
        <v>99</v>
      </c>
      <c r="AH80" s="17" t="s">
        <v>99</v>
      </c>
      <c r="AI80" s="17" t="s">
        <v>99</v>
      </c>
      <c r="AJ80" s="17" t="s">
        <v>99</v>
      </c>
      <c r="AK80" s="71" t="s">
        <v>91</v>
      </c>
      <c r="AL80" s="17" t="s">
        <v>99</v>
      </c>
      <c r="AM80" s="17" t="s">
        <v>99</v>
      </c>
      <c r="AN80" s="17" t="s">
        <v>99</v>
      </c>
      <c r="AO80" s="17" t="s">
        <v>99</v>
      </c>
      <c r="AP80" s="71" t="s">
        <v>91</v>
      </c>
      <c r="AQ80" s="17" t="s">
        <v>97</v>
      </c>
      <c r="AR80" s="17" t="s">
        <v>97</v>
      </c>
      <c r="AS80" s="17" t="s">
        <v>90</v>
      </c>
      <c r="AT80" s="17" t="s">
        <v>90</v>
      </c>
      <c r="AU80" s="17" t="s">
        <v>90</v>
      </c>
      <c r="AV80" s="17" t="s">
        <v>90</v>
      </c>
      <c r="AW80" s="17" t="s">
        <v>90</v>
      </c>
      <c r="AX80" s="17" t="s">
        <v>90</v>
      </c>
      <c r="AY80" s="17" t="s">
        <v>90</v>
      </c>
      <c r="AZ80" s="17" t="s">
        <v>90</v>
      </c>
      <c r="BA80" s="17" t="s">
        <v>22</v>
      </c>
    </row>
    <row r="81" spans="1:53" ht="12.75">
      <c r="A81" s="34" t="s">
        <v>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76"/>
      <c r="S81" s="17"/>
      <c r="T81" s="17" t="s">
        <v>99</v>
      </c>
      <c r="U81" s="17" t="s">
        <v>99</v>
      </c>
      <c r="V81" s="17" t="s">
        <v>99</v>
      </c>
      <c r="W81" s="17" t="s">
        <v>99</v>
      </c>
      <c r="X81" s="17" t="s">
        <v>99</v>
      </c>
      <c r="Y81" s="17" t="s">
        <v>99</v>
      </c>
      <c r="Z81" s="71" t="s">
        <v>91</v>
      </c>
      <c r="AA81" s="17" t="s">
        <v>99</v>
      </c>
      <c r="AB81" s="17" t="s">
        <v>99</v>
      </c>
      <c r="AC81" s="17" t="s">
        <v>99</v>
      </c>
      <c r="AD81" s="17" t="s">
        <v>99</v>
      </c>
      <c r="AE81" s="17" t="s">
        <v>99</v>
      </c>
      <c r="AF81" s="17" t="s">
        <v>99</v>
      </c>
      <c r="AG81" s="17" t="s">
        <v>99</v>
      </c>
      <c r="AH81" s="71" t="s">
        <v>91</v>
      </c>
      <c r="AI81" s="17" t="s">
        <v>99</v>
      </c>
      <c r="AJ81" s="17" t="s">
        <v>99</v>
      </c>
      <c r="AK81" s="17" t="s">
        <v>99</v>
      </c>
      <c r="AL81" s="17" t="s">
        <v>99</v>
      </c>
      <c r="AM81" s="17" t="s">
        <v>99</v>
      </c>
      <c r="AN81" s="17" t="s">
        <v>99</v>
      </c>
      <c r="AO81" s="71" t="s">
        <v>91</v>
      </c>
      <c r="AP81" s="17" t="s">
        <v>99</v>
      </c>
      <c r="AQ81" s="17" t="s">
        <v>97</v>
      </c>
      <c r="AR81" s="17" t="s">
        <v>97</v>
      </c>
      <c r="AS81" s="17" t="s">
        <v>90</v>
      </c>
      <c r="AT81" s="17" t="s">
        <v>90</v>
      </c>
      <c r="AU81" s="17" t="s">
        <v>90</v>
      </c>
      <c r="AV81" s="17" t="s">
        <v>90</v>
      </c>
      <c r="AW81" s="17" t="s">
        <v>90</v>
      </c>
      <c r="AX81" s="17" t="s">
        <v>90</v>
      </c>
      <c r="AY81" s="17" t="s">
        <v>90</v>
      </c>
      <c r="AZ81" s="17" t="s">
        <v>90</v>
      </c>
      <c r="BA81" s="58" t="s">
        <v>21</v>
      </c>
    </row>
    <row r="82" spans="1:53" ht="12.75">
      <c r="A82" s="34" t="s">
        <v>10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76"/>
      <c r="M82" s="76"/>
      <c r="N82" s="76"/>
      <c r="O82" s="76"/>
      <c r="P82" s="76"/>
      <c r="Q82" s="76"/>
      <c r="R82" s="76"/>
      <c r="S82" s="17"/>
      <c r="T82" s="17"/>
      <c r="U82" s="17"/>
      <c r="V82" s="17"/>
      <c r="W82" s="17" t="s">
        <v>99</v>
      </c>
      <c r="X82" s="17" t="s">
        <v>99</v>
      </c>
      <c r="Y82" s="17" t="s">
        <v>99</v>
      </c>
      <c r="Z82" s="17" t="s">
        <v>99</v>
      </c>
      <c r="AA82" s="17" t="s">
        <v>99</v>
      </c>
      <c r="AB82" s="71" t="s">
        <v>91</v>
      </c>
      <c r="AC82" s="17" t="s">
        <v>99</v>
      </c>
      <c r="AD82" s="17" t="s">
        <v>99</v>
      </c>
      <c r="AE82" s="17" t="s">
        <v>99</v>
      </c>
      <c r="AF82" s="17" t="s">
        <v>99</v>
      </c>
      <c r="AG82" s="17" t="s">
        <v>99</v>
      </c>
      <c r="AH82" s="17" t="s">
        <v>99</v>
      </c>
      <c r="AI82" s="71" t="s">
        <v>91</v>
      </c>
      <c r="AJ82" s="17" t="s">
        <v>99</v>
      </c>
      <c r="AK82" s="17" t="s">
        <v>99</v>
      </c>
      <c r="AL82" s="17" t="s">
        <v>99</v>
      </c>
      <c r="AM82" s="17" t="s">
        <v>99</v>
      </c>
      <c r="AN82" s="17" t="s">
        <v>99</v>
      </c>
      <c r="AO82" s="17" t="s">
        <v>99</v>
      </c>
      <c r="AP82" s="71" t="s">
        <v>91</v>
      </c>
      <c r="AQ82" s="17" t="s">
        <v>97</v>
      </c>
      <c r="AR82" s="17" t="s">
        <v>97</v>
      </c>
      <c r="AS82" s="17" t="s">
        <v>90</v>
      </c>
      <c r="AT82" s="17" t="s">
        <v>90</v>
      </c>
      <c r="AU82" s="17" t="s">
        <v>90</v>
      </c>
      <c r="AV82" s="17" t="s">
        <v>90</v>
      </c>
      <c r="AW82" s="17" t="s">
        <v>90</v>
      </c>
      <c r="AX82" s="17" t="s">
        <v>90</v>
      </c>
      <c r="AY82" s="17" t="s">
        <v>90</v>
      </c>
      <c r="AZ82" s="17" t="s">
        <v>90</v>
      </c>
      <c r="BA82" s="58" t="s">
        <v>21</v>
      </c>
    </row>
    <row r="83" spans="1:53" ht="12.75">
      <c r="A83" s="32"/>
      <c r="B83" s="40" t="s">
        <v>39</v>
      </c>
      <c r="C83" s="40" t="s">
        <v>40</v>
      </c>
      <c r="D83" s="40" t="s">
        <v>41</v>
      </c>
      <c r="E83" s="40" t="s">
        <v>42</v>
      </c>
      <c r="F83" s="72" t="s">
        <v>43</v>
      </c>
      <c r="G83" s="40" t="s">
        <v>44</v>
      </c>
      <c r="H83" s="40" t="s">
        <v>45</v>
      </c>
      <c r="I83" s="40" t="s">
        <v>46</v>
      </c>
      <c r="J83" s="40" t="s">
        <v>47</v>
      </c>
      <c r="K83" s="40" t="s">
        <v>48</v>
      </c>
      <c r="L83" s="40" t="s">
        <v>49</v>
      </c>
      <c r="M83" s="40" t="s">
        <v>50</v>
      </c>
      <c r="N83" s="40" t="s">
        <v>51</v>
      </c>
      <c r="O83" s="40" t="s">
        <v>52</v>
      </c>
      <c r="P83" s="40" t="s">
        <v>53</v>
      </c>
      <c r="Q83" s="40" t="s">
        <v>54</v>
      </c>
      <c r="R83" s="73" t="s">
        <v>55</v>
      </c>
      <c r="S83" s="74" t="s">
        <v>56</v>
      </c>
      <c r="T83" s="40" t="s">
        <v>57</v>
      </c>
      <c r="U83" s="40" t="s">
        <v>58</v>
      </c>
      <c r="V83" s="40" t="s">
        <v>59</v>
      </c>
      <c r="W83" s="41" t="s">
        <v>60</v>
      </c>
      <c r="X83" s="41" t="s">
        <v>61</v>
      </c>
      <c r="Y83" s="41" t="s">
        <v>62</v>
      </c>
      <c r="Z83" s="41" t="s">
        <v>63</v>
      </c>
      <c r="AA83" s="41" t="s">
        <v>64</v>
      </c>
      <c r="AB83" s="41" t="s">
        <v>65</v>
      </c>
      <c r="AC83" s="41" t="s">
        <v>66</v>
      </c>
      <c r="AD83" s="41" t="s">
        <v>67</v>
      </c>
      <c r="AE83" s="41" t="s">
        <v>130</v>
      </c>
      <c r="AF83" s="41" t="s">
        <v>68</v>
      </c>
      <c r="AG83" s="41" t="s">
        <v>69</v>
      </c>
      <c r="AH83" s="41" t="s">
        <v>70</v>
      </c>
      <c r="AI83" s="41" t="s">
        <v>71</v>
      </c>
      <c r="AJ83" s="41" t="s">
        <v>72</v>
      </c>
      <c r="AK83" s="41" t="s">
        <v>74</v>
      </c>
      <c r="AL83" s="41" t="s">
        <v>75</v>
      </c>
      <c r="AM83" s="41" t="s">
        <v>76</v>
      </c>
      <c r="AN83" s="74" t="s">
        <v>77</v>
      </c>
      <c r="AO83" s="41" t="s">
        <v>78</v>
      </c>
      <c r="AP83" s="41" t="s">
        <v>79</v>
      </c>
      <c r="AQ83" s="41" t="s">
        <v>80</v>
      </c>
      <c r="AR83" s="41" t="s">
        <v>81</v>
      </c>
      <c r="AS83" s="41" t="s">
        <v>82</v>
      </c>
      <c r="AT83" s="41" t="s">
        <v>83</v>
      </c>
      <c r="AU83" s="41" t="s">
        <v>84</v>
      </c>
      <c r="AV83" s="41" t="s">
        <v>85</v>
      </c>
      <c r="AW83" s="41" t="s">
        <v>86</v>
      </c>
      <c r="AX83" s="41" t="s">
        <v>87</v>
      </c>
      <c r="AY83" s="41" t="s">
        <v>88</v>
      </c>
      <c r="AZ83" s="41" t="s">
        <v>89</v>
      </c>
      <c r="BA83" s="74"/>
    </row>
    <row r="85" s="56" customFormat="1" ht="12.75">
      <c r="A85" s="53" t="s">
        <v>93</v>
      </c>
    </row>
    <row r="86" s="56" customFormat="1" ht="12.75">
      <c r="A86" s="53" t="s">
        <v>94</v>
      </c>
    </row>
    <row r="87" s="56" customFormat="1" ht="12.75">
      <c r="A87" s="53" t="s">
        <v>96</v>
      </c>
    </row>
    <row r="88" s="56" customFormat="1" ht="12.75">
      <c r="A88" s="53" t="s">
        <v>95</v>
      </c>
    </row>
    <row r="92" spans="2:77" ht="150" customHeight="1">
      <c r="B92" s="122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BY92" s="47"/>
    </row>
    <row r="93" spans="1:77" ht="21" customHeight="1">
      <c r="A93" s="29"/>
      <c r="B93" s="127" t="s">
        <v>119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Y93" s="30"/>
    </row>
    <row r="94" spans="1:77" ht="21" customHeight="1">
      <c r="A94" s="29"/>
      <c r="B94" s="127" t="s">
        <v>27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Y94" s="30"/>
    </row>
    <row r="95" spans="1:73" ht="21" customHeight="1">
      <c r="A95" s="13"/>
      <c r="B95" s="132" t="s">
        <v>30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</row>
    <row r="97" spans="1:53" ht="12.75">
      <c r="A97" s="124" t="s">
        <v>0</v>
      </c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50"/>
      <c r="BA97" s="124" t="s">
        <v>23</v>
      </c>
    </row>
    <row r="98" spans="1:53" ht="12.75">
      <c r="A98" s="124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>
        <v>1</v>
      </c>
      <c r="T98" s="31">
        <f aca="true" t="shared" si="6" ref="T98:AZ98">S98+1</f>
        <v>2</v>
      </c>
      <c r="U98" s="31">
        <f t="shared" si="6"/>
        <v>3</v>
      </c>
      <c r="V98" s="31">
        <f t="shared" si="6"/>
        <v>4</v>
      </c>
      <c r="W98" s="31">
        <f t="shared" si="6"/>
        <v>5</v>
      </c>
      <c r="X98" s="31">
        <f t="shared" si="6"/>
        <v>6</v>
      </c>
      <c r="Y98" s="31">
        <f t="shared" si="6"/>
        <v>7</v>
      </c>
      <c r="Z98" s="31">
        <f t="shared" si="6"/>
        <v>8</v>
      </c>
      <c r="AA98" s="31">
        <f t="shared" si="6"/>
        <v>9</v>
      </c>
      <c r="AB98" s="31">
        <f t="shared" si="6"/>
        <v>10</v>
      </c>
      <c r="AC98" s="31">
        <f t="shared" si="6"/>
        <v>11</v>
      </c>
      <c r="AD98" s="31">
        <f t="shared" si="6"/>
        <v>12</v>
      </c>
      <c r="AE98" s="31">
        <f>AD98+1</f>
        <v>13</v>
      </c>
      <c r="AF98" s="31">
        <f>AE98+1</f>
        <v>14</v>
      </c>
      <c r="AG98" s="31">
        <f>AF98+1</f>
        <v>15</v>
      </c>
      <c r="AH98" s="31">
        <f>AG98+1</f>
        <v>16</v>
      </c>
      <c r="AI98" s="31">
        <f>AH98+1</f>
        <v>17</v>
      </c>
      <c r="AJ98" s="31">
        <f t="shared" si="6"/>
        <v>18</v>
      </c>
      <c r="AK98" s="31">
        <f t="shared" si="6"/>
        <v>19</v>
      </c>
      <c r="AL98" s="31">
        <f t="shared" si="6"/>
        <v>20</v>
      </c>
      <c r="AM98" s="31">
        <f t="shared" si="6"/>
        <v>21</v>
      </c>
      <c r="AN98" s="31">
        <f t="shared" si="6"/>
        <v>22</v>
      </c>
      <c r="AO98" s="31">
        <f t="shared" si="6"/>
        <v>23</v>
      </c>
      <c r="AP98" s="31">
        <f t="shared" si="6"/>
        <v>24</v>
      </c>
      <c r="AQ98" s="31">
        <f t="shared" si="6"/>
        <v>25</v>
      </c>
      <c r="AR98" s="31">
        <f t="shared" si="6"/>
        <v>26</v>
      </c>
      <c r="AS98" s="31">
        <f t="shared" si="6"/>
        <v>27</v>
      </c>
      <c r="AT98" s="31">
        <f t="shared" si="6"/>
        <v>28</v>
      </c>
      <c r="AU98" s="31">
        <f t="shared" si="6"/>
        <v>29</v>
      </c>
      <c r="AV98" s="31">
        <f t="shared" si="6"/>
        <v>30</v>
      </c>
      <c r="AW98" s="31">
        <f t="shared" si="6"/>
        <v>31</v>
      </c>
      <c r="AX98" s="31">
        <f t="shared" si="6"/>
        <v>32</v>
      </c>
      <c r="AY98" s="31">
        <f t="shared" si="6"/>
        <v>33</v>
      </c>
      <c r="AZ98" s="31">
        <f t="shared" si="6"/>
        <v>34</v>
      </c>
      <c r="BA98" s="124"/>
    </row>
    <row r="99" spans="1:53" ht="12.75">
      <c r="A99" s="32" t="s">
        <v>2</v>
      </c>
      <c r="B99" s="32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17" t="s">
        <v>99</v>
      </c>
      <c r="T99" s="17" t="s">
        <v>99</v>
      </c>
      <c r="U99" s="17" t="s">
        <v>99</v>
      </c>
      <c r="V99" s="17" t="s">
        <v>99</v>
      </c>
      <c r="W99" s="71" t="s">
        <v>91</v>
      </c>
      <c r="X99" s="17" t="s">
        <v>99</v>
      </c>
      <c r="Y99" s="17" t="s">
        <v>99</v>
      </c>
      <c r="Z99" s="17" t="s">
        <v>99</v>
      </c>
      <c r="AA99" s="17" t="s">
        <v>99</v>
      </c>
      <c r="AB99" s="17" t="s">
        <v>99</v>
      </c>
      <c r="AC99" s="17" t="s">
        <v>99</v>
      </c>
      <c r="AD99" s="17" t="s">
        <v>99</v>
      </c>
      <c r="AE99" s="17" t="s">
        <v>99</v>
      </c>
      <c r="AF99" s="17" t="s">
        <v>99</v>
      </c>
      <c r="AG99" s="71" t="s">
        <v>91</v>
      </c>
      <c r="AH99" s="17" t="s">
        <v>99</v>
      </c>
      <c r="AI99" s="17" t="s">
        <v>99</v>
      </c>
      <c r="AJ99" s="17" t="s">
        <v>99</v>
      </c>
      <c r="AK99" s="17" t="s">
        <v>99</v>
      </c>
      <c r="AL99" s="17" t="s">
        <v>99</v>
      </c>
      <c r="AM99" s="17" t="s">
        <v>99</v>
      </c>
      <c r="AN99" s="71" t="s">
        <v>91</v>
      </c>
      <c r="AO99" s="17" t="s">
        <v>99</v>
      </c>
      <c r="AP99" s="17" t="s">
        <v>99</v>
      </c>
      <c r="AQ99" s="17" t="s">
        <v>97</v>
      </c>
      <c r="AR99" s="17" t="s">
        <v>97</v>
      </c>
      <c r="AS99" s="17" t="s">
        <v>90</v>
      </c>
      <c r="AT99" s="17" t="s">
        <v>90</v>
      </c>
      <c r="AU99" s="17" t="s">
        <v>90</v>
      </c>
      <c r="AV99" s="17" t="s">
        <v>90</v>
      </c>
      <c r="AW99" s="17" t="s">
        <v>90</v>
      </c>
      <c r="AX99" s="17" t="s">
        <v>90</v>
      </c>
      <c r="AY99" s="17" t="s">
        <v>90</v>
      </c>
      <c r="AZ99" s="17" t="s">
        <v>90</v>
      </c>
      <c r="BA99" s="143" t="s">
        <v>21</v>
      </c>
    </row>
    <row r="100" spans="1:53" ht="12.75">
      <c r="A100" s="32" t="s">
        <v>20</v>
      </c>
      <c r="B100" s="32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17" t="s">
        <v>99</v>
      </c>
      <c r="T100" s="17" t="s">
        <v>99</v>
      </c>
      <c r="U100" s="17" t="s">
        <v>99</v>
      </c>
      <c r="V100" s="17" t="s">
        <v>99</v>
      </c>
      <c r="W100" s="17"/>
      <c r="X100" s="17"/>
      <c r="Y100" s="17"/>
      <c r="Z100" s="17"/>
      <c r="AA100" s="17"/>
      <c r="AB100" s="17"/>
      <c r="AC100" s="17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17"/>
      <c r="AP100" s="17"/>
      <c r="AQ100" s="17" t="s">
        <v>97</v>
      </c>
      <c r="AR100" s="17" t="s">
        <v>97</v>
      </c>
      <c r="AS100" s="17" t="s">
        <v>90</v>
      </c>
      <c r="AT100" s="17" t="s">
        <v>90</v>
      </c>
      <c r="AU100" s="17" t="s">
        <v>90</v>
      </c>
      <c r="AV100" s="17" t="s">
        <v>90</v>
      </c>
      <c r="AW100" s="17" t="s">
        <v>90</v>
      </c>
      <c r="AX100" s="17" t="s">
        <v>90</v>
      </c>
      <c r="AY100" s="17" t="s">
        <v>90</v>
      </c>
      <c r="AZ100" s="17" t="s">
        <v>90</v>
      </c>
      <c r="BA100" s="144"/>
    </row>
    <row r="101" spans="1:53" ht="12.75">
      <c r="A101" s="32" t="s">
        <v>3</v>
      </c>
      <c r="B101" s="32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17"/>
      <c r="T101" s="17"/>
      <c r="U101" s="17"/>
      <c r="V101" s="17"/>
      <c r="W101" s="17" t="s">
        <v>99</v>
      </c>
      <c r="X101" s="17" t="s">
        <v>99</v>
      </c>
      <c r="Y101" s="17" t="s">
        <v>99</v>
      </c>
      <c r="Z101" s="17" t="s">
        <v>99</v>
      </c>
      <c r="AA101" s="17" t="s">
        <v>99</v>
      </c>
      <c r="AB101" s="17" t="s">
        <v>99</v>
      </c>
      <c r="AC101" s="17" t="s">
        <v>99</v>
      </c>
      <c r="AD101" s="17" t="s">
        <v>99</v>
      </c>
      <c r="AE101" s="17" t="s">
        <v>99</v>
      </c>
      <c r="AF101" s="17" t="s">
        <v>99</v>
      </c>
      <c r="AG101" s="17" t="s">
        <v>99</v>
      </c>
      <c r="AH101" s="17" t="s">
        <v>99</v>
      </c>
      <c r="AI101" s="17" t="s">
        <v>99</v>
      </c>
      <c r="AJ101" s="17" t="s">
        <v>99</v>
      </c>
      <c r="AK101" s="17" t="s">
        <v>99</v>
      </c>
      <c r="AL101" s="17" t="s">
        <v>99</v>
      </c>
      <c r="AM101" s="17" t="s">
        <v>99</v>
      </c>
      <c r="AN101" s="17" t="s">
        <v>99</v>
      </c>
      <c r="AO101" s="17" t="s">
        <v>99</v>
      </c>
      <c r="AP101" s="17" t="s">
        <v>99</v>
      </c>
      <c r="AQ101" s="17" t="s">
        <v>97</v>
      </c>
      <c r="AR101" s="17" t="s">
        <v>97</v>
      </c>
      <c r="AS101" s="17" t="s">
        <v>90</v>
      </c>
      <c r="AT101" s="17" t="s">
        <v>90</v>
      </c>
      <c r="AU101" s="17" t="s">
        <v>90</v>
      </c>
      <c r="AV101" s="17" t="s">
        <v>90</v>
      </c>
      <c r="AW101" s="17" t="s">
        <v>90</v>
      </c>
      <c r="AX101" s="17" t="s">
        <v>90</v>
      </c>
      <c r="AY101" s="17" t="s">
        <v>90</v>
      </c>
      <c r="AZ101" s="17" t="s">
        <v>90</v>
      </c>
      <c r="BA101" s="159"/>
    </row>
    <row r="102" spans="1:53" ht="12.75">
      <c r="A102" s="34" t="s">
        <v>5</v>
      </c>
      <c r="B102" s="34"/>
      <c r="C102" s="34"/>
      <c r="D102" s="34"/>
      <c r="E102" s="34"/>
      <c r="F102" s="34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17" t="s">
        <v>99</v>
      </c>
      <c r="AD102" s="17" t="s">
        <v>99</v>
      </c>
      <c r="AE102" s="17" t="s">
        <v>99</v>
      </c>
      <c r="AF102" s="71" t="s">
        <v>91</v>
      </c>
      <c r="AG102" s="17" t="s">
        <v>99</v>
      </c>
      <c r="AH102" s="17" t="s">
        <v>99</v>
      </c>
      <c r="AI102" s="17" t="s">
        <v>99</v>
      </c>
      <c r="AJ102" s="17" t="s">
        <v>99</v>
      </c>
      <c r="AK102" s="71" t="s">
        <v>91</v>
      </c>
      <c r="AL102" s="17" t="s">
        <v>99</v>
      </c>
      <c r="AM102" s="17" t="s">
        <v>99</v>
      </c>
      <c r="AN102" s="17" t="s">
        <v>99</v>
      </c>
      <c r="AO102" s="17" t="s">
        <v>99</v>
      </c>
      <c r="AP102" s="71" t="s">
        <v>91</v>
      </c>
      <c r="AQ102" s="17" t="s">
        <v>97</v>
      </c>
      <c r="AR102" s="17" t="s">
        <v>97</v>
      </c>
      <c r="AS102" s="17" t="s">
        <v>90</v>
      </c>
      <c r="AT102" s="17" t="s">
        <v>90</v>
      </c>
      <c r="AU102" s="17" t="s">
        <v>90</v>
      </c>
      <c r="AV102" s="17" t="s">
        <v>90</v>
      </c>
      <c r="AW102" s="17" t="s">
        <v>90</v>
      </c>
      <c r="AX102" s="17" t="s">
        <v>90</v>
      </c>
      <c r="AY102" s="17" t="s">
        <v>90</v>
      </c>
      <c r="AZ102" s="17" t="s">
        <v>90</v>
      </c>
      <c r="BA102" s="17" t="s">
        <v>22</v>
      </c>
    </row>
    <row r="103" spans="1:53" ht="12.75">
      <c r="A103" s="34" t="s">
        <v>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76"/>
      <c r="S103" s="17"/>
      <c r="T103" s="17"/>
      <c r="U103" s="17"/>
      <c r="V103" s="17" t="s">
        <v>99</v>
      </c>
      <c r="W103" s="17" t="s">
        <v>99</v>
      </c>
      <c r="X103" s="17" t="s">
        <v>99</v>
      </c>
      <c r="Y103" s="17" t="s">
        <v>99</v>
      </c>
      <c r="Z103" s="17" t="s">
        <v>99</v>
      </c>
      <c r="AA103" s="17" t="s">
        <v>99</v>
      </c>
      <c r="AB103" s="71" t="s">
        <v>91</v>
      </c>
      <c r="AC103" s="17" t="s">
        <v>99</v>
      </c>
      <c r="AD103" s="17" t="s">
        <v>99</v>
      </c>
      <c r="AE103" s="17" t="s">
        <v>99</v>
      </c>
      <c r="AF103" s="17" t="s">
        <v>99</v>
      </c>
      <c r="AG103" s="17" t="s">
        <v>99</v>
      </c>
      <c r="AH103" s="17" t="s">
        <v>99</v>
      </c>
      <c r="AI103" s="71" t="s">
        <v>91</v>
      </c>
      <c r="AJ103" s="17" t="s">
        <v>99</v>
      </c>
      <c r="AK103" s="17" t="s">
        <v>99</v>
      </c>
      <c r="AL103" s="17" t="s">
        <v>99</v>
      </c>
      <c r="AM103" s="17" t="s">
        <v>99</v>
      </c>
      <c r="AN103" s="17" t="s">
        <v>99</v>
      </c>
      <c r="AO103" s="17" t="s">
        <v>99</v>
      </c>
      <c r="AP103" s="71" t="s">
        <v>91</v>
      </c>
      <c r="AQ103" s="17" t="s">
        <v>97</v>
      </c>
      <c r="AR103" s="17" t="s">
        <v>97</v>
      </c>
      <c r="AS103" s="17" t="s">
        <v>90</v>
      </c>
      <c r="AT103" s="17" t="s">
        <v>90</v>
      </c>
      <c r="AU103" s="17" t="s">
        <v>90</v>
      </c>
      <c r="AV103" s="17" t="s">
        <v>90</v>
      </c>
      <c r="AW103" s="17" t="s">
        <v>90</v>
      </c>
      <c r="AX103" s="17" t="s">
        <v>90</v>
      </c>
      <c r="AY103" s="17" t="s">
        <v>90</v>
      </c>
      <c r="AZ103" s="17" t="s">
        <v>90</v>
      </c>
      <c r="BA103" s="58" t="s">
        <v>21</v>
      </c>
    </row>
    <row r="104" spans="1:53" ht="12.75">
      <c r="A104" s="34" t="s">
        <v>10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76"/>
      <c r="M104" s="76"/>
      <c r="N104" s="76"/>
      <c r="O104" s="76"/>
      <c r="P104" s="76"/>
      <c r="Q104" s="76"/>
      <c r="R104" s="76"/>
      <c r="S104" s="17"/>
      <c r="T104" s="17"/>
      <c r="U104" s="17"/>
      <c r="V104" s="17"/>
      <c r="W104" s="17"/>
      <c r="X104" s="17" t="s">
        <v>99</v>
      </c>
      <c r="Y104" s="17" t="s">
        <v>99</v>
      </c>
      <c r="Z104" s="17" t="s">
        <v>99</v>
      </c>
      <c r="AA104" s="17" t="s">
        <v>99</v>
      </c>
      <c r="AB104" s="17" t="s">
        <v>99</v>
      </c>
      <c r="AC104" s="71" t="s">
        <v>91</v>
      </c>
      <c r="AD104" s="17" t="s">
        <v>99</v>
      </c>
      <c r="AE104" s="17" t="s">
        <v>99</v>
      </c>
      <c r="AF104" s="17" t="s">
        <v>99</v>
      </c>
      <c r="AG104" s="17" t="s">
        <v>99</v>
      </c>
      <c r="AH104" s="17" t="s">
        <v>99</v>
      </c>
      <c r="AI104" s="71" t="s">
        <v>91</v>
      </c>
      <c r="AJ104" s="17" t="s">
        <v>99</v>
      </c>
      <c r="AK104" s="17" t="s">
        <v>99</v>
      </c>
      <c r="AL104" s="17" t="s">
        <v>99</v>
      </c>
      <c r="AM104" s="17" t="s">
        <v>99</v>
      </c>
      <c r="AN104" s="17" t="s">
        <v>99</v>
      </c>
      <c r="AO104" s="71" t="s">
        <v>91</v>
      </c>
      <c r="AP104" s="17" t="s">
        <v>99</v>
      </c>
      <c r="AQ104" s="17" t="s">
        <v>97</v>
      </c>
      <c r="AR104" s="17" t="s">
        <v>97</v>
      </c>
      <c r="AS104" s="17" t="s">
        <v>90</v>
      </c>
      <c r="AT104" s="17" t="s">
        <v>90</v>
      </c>
      <c r="AU104" s="17" t="s">
        <v>90</v>
      </c>
      <c r="AV104" s="17" t="s">
        <v>90</v>
      </c>
      <c r="AW104" s="17" t="s">
        <v>90</v>
      </c>
      <c r="AX104" s="17" t="s">
        <v>90</v>
      </c>
      <c r="AY104" s="17" t="s">
        <v>90</v>
      </c>
      <c r="AZ104" s="17" t="s">
        <v>90</v>
      </c>
      <c r="BA104" s="58" t="s">
        <v>21</v>
      </c>
    </row>
    <row r="105" spans="1:53" ht="12.75">
      <c r="A105" s="32"/>
      <c r="B105" s="40" t="s">
        <v>39</v>
      </c>
      <c r="C105" s="40" t="s">
        <v>40</v>
      </c>
      <c r="D105" s="40" t="s">
        <v>41</v>
      </c>
      <c r="E105" s="40" t="s">
        <v>42</v>
      </c>
      <c r="F105" s="72" t="s">
        <v>43</v>
      </c>
      <c r="G105" s="40" t="s">
        <v>44</v>
      </c>
      <c r="H105" s="40" t="s">
        <v>45</v>
      </c>
      <c r="I105" s="40" t="s">
        <v>46</v>
      </c>
      <c r="J105" s="40" t="s">
        <v>47</v>
      </c>
      <c r="K105" s="40" t="s">
        <v>48</v>
      </c>
      <c r="L105" s="40" t="s">
        <v>49</v>
      </c>
      <c r="M105" s="40" t="s">
        <v>50</v>
      </c>
      <c r="N105" s="40" t="s">
        <v>51</v>
      </c>
      <c r="O105" s="40" t="s">
        <v>52</v>
      </c>
      <c r="P105" s="40" t="s">
        <v>53</v>
      </c>
      <c r="Q105" s="40" t="s">
        <v>54</v>
      </c>
      <c r="R105" s="73" t="s">
        <v>55</v>
      </c>
      <c r="S105" s="74" t="s">
        <v>56</v>
      </c>
      <c r="T105" s="40" t="s">
        <v>57</v>
      </c>
      <c r="U105" s="40" t="s">
        <v>58</v>
      </c>
      <c r="V105" s="40" t="s">
        <v>59</v>
      </c>
      <c r="W105" s="41" t="s">
        <v>60</v>
      </c>
      <c r="X105" s="41" t="s">
        <v>61</v>
      </c>
      <c r="Y105" s="41" t="s">
        <v>62</v>
      </c>
      <c r="Z105" s="41" t="s">
        <v>63</v>
      </c>
      <c r="AA105" s="41" t="s">
        <v>64</v>
      </c>
      <c r="AB105" s="41" t="s">
        <v>65</v>
      </c>
      <c r="AC105" s="41" t="s">
        <v>66</v>
      </c>
      <c r="AD105" s="41" t="s">
        <v>67</v>
      </c>
      <c r="AE105" s="41" t="s">
        <v>130</v>
      </c>
      <c r="AF105" s="41" t="s">
        <v>68</v>
      </c>
      <c r="AG105" s="41" t="s">
        <v>69</v>
      </c>
      <c r="AH105" s="41" t="s">
        <v>70</v>
      </c>
      <c r="AI105" s="41" t="s">
        <v>71</v>
      </c>
      <c r="AJ105" s="41" t="s">
        <v>72</v>
      </c>
      <c r="AK105" s="41" t="s">
        <v>74</v>
      </c>
      <c r="AL105" s="41" t="s">
        <v>75</v>
      </c>
      <c r="AM105" s="41" t="s">
        <v>76</v>
      </c>
      <c r="AN105" s="74" t="s">
        <v>77</v>
      </c>
      <c r="AO105" s="41" t="s">
        <v>78</v>
      </c>
      <c r="AP105" s="41" t="s">
        <v>79</v>
      </c>
      <c r="AQ105" s="41" t="s">
        <v>80</v>
      </c>
      <c r="AR105" s="41" t="s">
        <v>81</v>
      </c>
      <c r="AS105" s="41" t="s">
        <v>82</v>
      </c>
      <c r="AT105" s="41" t="s">
        <v>83</v>
      </c>
      <c r="AU105" s="41" t="s">
        <v>84</v>
      </c>
      <c r="AV105" s="41" t="s">
        <v>85</v>
      </c>
      <c r="AW105" s="41" t="s">
        <v>86</v>
      </c>
      <c r="AX105" s="41" t="s">
        <v>87</v>
      </c>
      <c r="AY105" s="41" t="s">
        <v>88</v>
      </c>
      <c r="AZ105" s="41" t="s">
        <v>89</v>
      </c>
      <c r="BA105" s="74"/>
    </row>
    <row r="107" s="56" customFormat="1" ht="12.75">
      <c r="A107" s="53" t="s">
        <v>93</v>
      </c>
    </row>
    <row r="108" s="56" customFormat="1" ht="12.75">
      <c r="A108" s="53" t="s">
        <v>94</v>
      </c>
    </row>
    <row r="109" s="56" customFormat="1" ht="12.75">
      <c r="A109" s="53" t="s">
        <v>96</v>
      </c>
    </row>
    <row r="110" s="56" customFormat="1" ht="12.75">
      <c r="A110" s="53" t="s">
        <v>95</v>
      </c>
    </row>
  </sheetData>
  <sheetProtection/>
  <mergeCells count="40">
    <mergeCell ref="BA7:BA8"/>
    <mergeCell ref="BA9:BA11"/>
    <mergeCell ref="B7:AZ7"/>
    <mergeCell ref="BA30:BA31"/>
    <mergeCell ref="BA32:BA35"/>
    <mergeCell ref="B48:AO48"/>
    <mergeCell ref="B25:AO25"/>
    <mergeCell ref="B26:AZ26"/>
    <mergeCell ref="B27:AZ27"/>
    <mergeCell ref="B28:AZ28"/>
    <mergeCell ref="B2:AO2"/>
    <mergeCell ref="B3:AZ3"/>
    <mergeCell ref="B4:AZ4"/>
    <mergeCell ref="B5:AZ5"/>
    <mergeCell ref="A30:A31"/>
    <mergeCell ref="B30:AZ30"/>
    <mergeCell ref="A7:A8"/>
    <mergeCell ref="BA55:BA57"/>
    <mergeCell ref="B49:AZ49"/>
    <mergeCell ref="B50:AZ50"/>
    <mergeCell ref="B51:AZ51"/>
    <mergeCell ref="A53:A54"/>
    <mergeCell ref="B53:AZ53"/>
    <mergeCell ref="BA53:BA54"/>
    <mergeCell ref="B70:AO70"/>
    <mergeCell ref="B71:AZ71"/>
    <mergeCell ref="B72:AZ72"/>
    <mergeCell ref="B73:AZ73"/>
    <mergeCell ref="A75:A76"/>
    <mergeCell ref="B75:AZ75"/>
    <mergeCell ref="A97:A98"/>
    <mergeCell ref="B97:AZ97"/>
    <mergeCell ref="BA97:BA98"/>
    <mergeCell ref="BA99:BA101"/>
    <mergeCell ref="BA75:BA76"/>
    <mergeCell ref="BA77:BA79"/>
    <mergeCell ref="B92:AO92"/>
    <mergeCell ref="B93:AZ93"/>
    <mergeCell ref="B94:AZ94"/>
    <mergeCell ref="B95:AZ95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S56"/>
  <sheetViews>
    <sheetView zoomScale="70" zoomScaleNormal="70" zoomScalePageLayoutView="0" workbookViewId="0" topLeftCell="A37">
      <selection activeCell="A53" sqref="A53:A56"/>
    </sheetView>
  </sheetViews>
  <sheetFormatPr defaultColWidth="9.00390625" defaultRowHeight="12.75"/>
  <cols>
    <col min="1" max="1" width="18.25390625" style="0" customWidth="1"/>
    <col min="2" max="48" width="4.75390625" style="0" customWidth="1"/>
  </cols>
  <sheetData>
    <row r="1" spans="1:71" ht="150" customHeight="1">
      <c r="A1" s="29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47"/>
      <c r="BS1" s="29"/>
    </row>
    <row r="2" spans="1:71" ht="21" customHeight="1">
      <c r="A2" s="29"/>
      <c r="B2" s="127" t="s">
        <v>117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9"/>
      <c r="BP2" s="29"/>
      <c r="BQ2" s="29"/>
      <c r="BR2" s="30"/>
      <c r="BS2" s="29"/>
    </row>
    <row r="3" spans="1:71" ht="21" customHeight="1">
      <c r="A3" s="13"/>
      <c r="B3" s="132" t="s">
        <v>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29"/>
      <c r="BP3" s="29"/>
      <c r="BQ3" s="29"/>
      <c r="BR3" s="29"/>
      <c r="BS3" s="29"/>
    </row>
    <row r="6" spans="1:48" ht="13.5" customHeight="1">
      <c r="A6" s="118" t="s">
        <v>0</v>
      </c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2"/>
    </row>
    <row r="7" spans="1:48" ht="12.75">
      <c r="A7" s="1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>
        <v>1</v>
      </c>
      <c r="R7" s="24">
        <f aca="true" t="shared" si="0" ref="R7:AJ7">Q7+1</f>
        <v>2</v>
      </c>
      <c r="S7" s="24">
        <f t="shared" si="0"/>
        <v>3</v>
      </c>
      <c r="T7" s="24">
        <f t="shared" si="0"/>
        <v>4</v>
      </c>
      <c r="U7" s="24">
        <f t="shared" si="0"/>
        <v>5</v>
      </c>
      <c r="V7" s="24">
        <f t="shared" si="0"/>
        <v>6</v>
      </c>
      <c r="W7" s="24">
        <f t="shared" si="0"/>
        <v>7</v>
      </c>
      <c r="X7" s="24">
        <f t="shared" si="0"/>
        <v>8</v>
      </c>
      <c r="Y7" s="24">
        <f t="shared" si="0"/>
        <v>9</v>
      </c>
      <c r="Z7" s="24">
        <f t="shared" si="0"/>
        <v>10</v>
      </c>
      <c r="AA7" s="24">
        <f t="shared" si="0"/>
        <v>11</v>
      </c>
      <c r="AB7" s="24">
        <f t="shared" si="0"/>
        <v>12</v>
      </c>
      <c r="AC7" s="24">
        <f t="shared" si="0"/>
        <v>13</v>
      </c>
      <c r="AD7" s="24">
        <f t="shared" si="0"/>
        <v>14</v>
      </c>
      <c r="AE7" s="24">
        <f t="shared" si="0"/>
        <v>15</v>
      </c>
      <c r="AF7" s="24">
        <f t="shared" si="0"/>
        <v>16</v>
      </c>
      <c r="AG7" s="24">
        <f t="shared" si="0"/>
        <v>17</v>
      </c>
      <c r="AH7" s="24">
        <f t="shared" si="0"/>
        <v>18</v>
      </c>
      <c r="AI7" s="24">
        <f t="shared" si="0"/>
        <v>19</v>
      </c>
      <c r="AJ7" s="24">
        <f t="shared" si="0"/>
        <v>20</v>
      </c>
      <c r="AK7" s="24">
        <f aca="true" t="shared" si="1" ref="AK7:AV7">AJ7+1</f>
        <v>21</v>
      </c>
      <c r="AL7" s="24">
        <f t="shared" si="1"/>
        <v>22</v>
      </c>
      <c r="AM7" s="24">
        <f t="shared" si="1"/>
        <v>23</v>
      </c>
      <c r="AN7" s="24">
        <f t="shared" si="1"/>
        <v>24</v>
      </c>
      <c r="AO7" s="24">
        <f t="shared" si="1"/>
        <v>25</v>
      </c>
      <c r="AP7" s="24">
        <f t="shared" si="1"/>
        <v>26</v>
      </c>
      <c r="AQ7" s="24">
        <f t="shared" si="1"/>
        <v>27</v>
      </c>
      <c r="AR7" s="24">
        <f t="shared" si="1"/>
        <v>28</v>
      </c>
      <c r="AS7" s="24">
        <f t="shared" si="1"/>
        <v>29</v>
      </c>
      <c r="AT7" s="24">
        <f t="shared" si="1"/>
        <v>30</v>
      </c>
      <c r="AU7" s="24">
        <f t="shared" si="1"/>
        <v>31</v>
      </c>
      <c r="AV7" s="24">
        <f t="shared" si="1"/>
        <v>32</v>
      </c>
    </row>
    <row r="8" spans="1:48" ht="12.75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9" t="s">
        <v>99</v>
      </c>
      <c r="R8" s="19" t="s">
        <v>99</v>
      </c>
      <c r="S8" s="19" t="s">
        <v>99</v>
      </c>
      <c r="T8" s="19" t="s">
        <v>99</v>
      </c>
      <c r="U8" s="19" t="s">
        <v>99</v>
      </c>
      <c r="V8" s="19" t="s">
        <v>99</v>
      </c>
      <c r="W8" s="19" t="s">
        <v>99</v>
      </c>
      <c r="X8" s="99" t="s">
        <v>91</v>
      </c>
      <c r="Y8" s="19" t="s">
        <v>99</v>
      </c>
      <c r="Z8" s="19" t="s">
        <v>99</v>
      </c>
      <c r="AA8" s="19" t="s">
        <v>99</v>
      </c>
      <c r="AB8" s="19" t="s">
        <v>99</v>
      </c>
      <c r="AC8" s="19" t="s">
        <v>99</v>
      </c>
      <c r="AD8" s="19" t="s">
        <v>99</v>
      </c>
      <c r="AE8" s="19" t="s">
        <v>99</v>
      </c>
      <c r="AF8" s="19" t="s">
        <v>99</v>
      </c>
      <c r="AG8" s="19" t="s">
        <v>99</v>
      </c>
      <c r="AH8" s="19" t="s">
        <v>99</v>
      </c>
      <c r="AI8" s="19" t="s">
        <v>99</v>
      </c>
      <c r="AJ8" s="99" t="s">
        <v>91</v>
      </c>
      <c r="AK8" s="19" t="s">
        <v>99</v>
      </c>
      <c r="AL8" s="17" t="s">
        <v>97</v>
      </c>
      <c r="AM8" s="17" t="s">
        <v>90</v>
      </c>
      <c r="AN8" s="17" t="s">
        <v>90</v>
      </c>
      <c r="AO8" s="17" t="s">
        <v>90</v>
      </c>
      <c r="AP8" s="17" t="s">
        <v>90</v>
      </c>
      <c r="AQ8" s="17" t="s">
        <v>90</v>
      </c>
      <c r="AR8" s="17" t="s">
        <v>90</v>
      </c>
      <c r="AS8" s="17" t="s">
        <v>90</v>
      </c>
      <c r="AT8" s="17" t="s">
        <v>90</v>
      </c>
      <c r="AU8" s="17" t="s">
        <v>90</v>
      </c>
      <c r="AV8" s="17" t="s">
        <v>90</v>
      </c>
    </row>
    <row r="9" spans="1:48" ht="12.75">
      <c r="A9" s="2" t="s">
        <v>20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9" t="s">
        <v>99</v>
      </c>
      <c r="R9" s="19" t="s">
        <v>99</v>
      </c>
      <c r="S9" s="19" t="s">
        <v>99</v>
      </c>
      <c r="T9" s="19" t="s">
        <v>99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7"/>
      <c r="AL9" s="17" t="s">
        <v>97</v>
      </c>
      <c r="AM9" s="17" t="s">
        <v>90</v>
      </c>
      <c r="AN9" s="17" t="s">
        <v>90</v>
      </c>
      <c r="AO9" s="17" t="s">
        <v>90</v>
      </c>
      <c r="AP9" s="17" t="s">
        <v>90</v>
      </c>
      <c r="AQ9" s="17" t="s">
        <v>90</v>
      </c>
      <c r="AR9" s="17" t="s">
        <v>90</v>
      </c>
      <c r="AS9" s="17" t="s">
        <v>90</v>
      </c>
      <c r="AT9" s="17" t="s">
        <v>90</v>
      </c>
      <c r="AU9" s="17" t="s">
        <v>90</v>
      </c>
      <c r="AV9" s="17" t="s">
        <v>90</v>
      </c>
    </row>
    <row r="10" spans="1:4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7"/>
      <c r="AL10" s="17" t="s">
        <v>97</v>
      </c>
      <c r="AM10" s="17" t="s">
        <v>90</v>
      </c>
      <c r="AN10" s="17" t="s">
        <v>90</v>
      </c>
      <c r="AO10" s="17" t="s">
        <v>90</v>
      </c>
      <c r="AP10" s="17" t="s">
        <v>90</v>
      </c>
      <c r="AQ10" s="17" t="s">
        <v>90</v>
      </c>
      <c r="AR10" s="17" t="s">
        <v>90</v>
      </c>
      <c r="AS10" s="17" t="s">
        <v>90</v>
      </c>
      <c r="AT10" s="17" t="s">
        <v>90</v>
      </c>
      <c r="AU10" s="17" t="s">
        <v>90</v>
      </c>
      <c r="AV10" s="17" t="s">
        <v>90</v>
      </c>
    </row>
    <row r="11" spans="1:48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7"/>
      <c r="AL11" s="17" t="s">
        <v>97</v>
      </c>
      <c r="AM11" s="17" t="s">
        <v>90</v>
      </c>
      <c r="AN11" s="17" t="s">
        <v>90</v>
      </c>
      <c r="AO11" s="17" t="s">
        <v>90</v>
      </c>
      <c r="AP11" s="17" t="s">
        <v>90</v>
      </c>
      <c r="AQ11" s="17" t="s">
        <v>90</v>
      </c>
      <c r="AR11" s="17" t="s">
        <v>90</v>
      </c>
      <c r="AS11" s="17" t="s">
        <v>90</v>
      </c>
      <c r="AT11" s="17" t="s">
        <v>90</v>
      </c>
      <c r="AU11" s="17" t="s">
        <v>90</v>
      </c>
      <c r="AV11" s="17" t="s">
        <v>90</v>
      </c>
    </row>
    <row r="12" spans="1:4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7"/>
      <c r="AL12" s="17" t="s">
        <v>97</v>
      </c>
      <c r="AM12" s="17" t="s">
        <v>90</v>
      </c>
      <c r="AN12" s="17" t="s">
        <v>90</v>
      </c>
      <c r="AO12" s="17" t="s">
        <v>90</v>
      </c>
      <c r="AP12" s="17" t="s">
        <v>90</v>
      </c>
      <c r="AQ12" s="17" t="s">
        <v>90</v>
      </c>
      <c r="AR12" s="17" t="s">
        <v>90</v>
      </c>
      <c r="AS12" s="17" t="s">
        <v>90</v>
      </c>
      <c r="AT12" s="17" t="s">
        <v>90</v>
      </c>
      <c r="AU12" s="17" t="s">
        <v>90</v>
      </c>
      <c r="AV12" s="17" t="s">
        <v>90</v>
      </c>
    </row>
    <row r="13" spans="1:48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 t="s">
        <v>97</v>
      </c>
      <c r="AM13" s="17" t="s">
        <v>90</v>
      </c>
      <c r="AN13" s="17" t="s">
        <v>90</v>
      </c>
      <c r="AO13" s="17" t="s">
        <v>90</v>
      </c>
      <c r="AP13" s="17" t="s">
        <v>90</v>
      </c>
      <c r="AQ13" s="17" t="s">
        <v>90</v>
      </c>
      <c r="AR13" s="17" t="s">
        <v>90</v>
      </c>
      <c r="AS13" s="17" t="s">
        <v>90</v>
      </c>
      <c r="AT13" s="17" t="s">
        <v>90</v>
      </c>
      <c r="AU13" s="17" t="s">
        <v>90</v>
      </c>
      <c r="AV13" s="17" t="s">
        <v>90</v>
      </c>
    </row>
    <row r="14" spans="1:48" ht="12.75">
      <c r="A14" s="2"/>
      <c r="B14" s="7" t="s">
        <v>42</v>
      </c>
      <c r="C14" s="86" t="s">
        <v>43</v>
      </c>
      <c r="D14" s="7" t="s">
        <v>44</v>
      </c>
      <c r="E14" s="7" t="s">
        <v>45</v>
      </c>
      <c r="F14" s="7" t="s">
        <v>46</v>
      </c>
      <c r="G14" s="7" t="s">
        <v>47</v>
      </c>
      <c r="H14" s="7" t="s">
        <v>48</v>
      </c>
      <c r="I14" s="7" t="s">
        <v>49</v>
      </c>
      <c r="J14" s="7" t="s">
        <v>50</v>
      </c>
      <c r="K14" s="7" t="s">
        <v>51</v>
      </c>
      <c r="L14" s="7" t="s">
        <v>52</v>
      </c>
      <c r="M14" s="7" t="s">
        <v>53</v>
      </c>
      <c r="N14" s="7" t="s">
        <v>54</v>
      </c>
      <c r="O14" s="87" t="s">
        <v>55</v>
      </c>
      <c r="P14" s="88" t="s">
        <v>56</v>
      </c>
      <c r="Q14" s="7" t="s">
        <v>57</v>
      </c>
      <c r="R14" s="7" t="s">
        <v>58</v>
      </c>
      <c r="S14" s="7" t="s">
        <v>59</v>
      </c>
      <c r="T14" s="4" t="s">
        <v>60</v>
      </c>
      <c r="U14" s="4" t="s">
        <v>61</v>
      </c>
      <c r="V14" s="4" t="s">
        <v>62</v>
      </c>
      <c r="W14" s="4" t="s">
        <v>63</v>
      </c>
      <c r="X14" s="4" t="s">
        <v>64</v>
      </c>
      <c r="Y14" s="4" t="s">
        <v>65</v>
      </c>
      <c r="Z14" s="4" t="s">
        <v>66</v>
      </c>
      <c r="AA14" s="4" t="s">
        <v>67</v>
      </c>
      <c r="AB14" s="4" t="s">
        <v>68</v>
      </c>
      <c r="AC14" s="4" t="s">
        <v>69</v>
      </c>
      <c r="AD14" s="4" t="s">
        <v>70</v>
      </c>
      <c r="AE14" s="4" t="s">
        <v>71</v>
      </c>
      <c r="AF14" s="4" t="s">
        <v>72</v>
      </c>
      <c r="AG14" s="4" t="s">
        <v>74</v>
      </c>
      <c r="AH14" s="4" t="s">
        <v>75</v>
      </c>
      <c r="AI14" s="4" t="s">
        <v>76</v>
      </c>
      <c r="AJ14" s="88" t="s">
        <v>77</v>
      </c>
      <c r="AK14" s="41" t="s">
        <v>78</v>
      </c>
      <c r="AL14" s="41" t="s">
        <v>79</v>
      </c>
      <c r="AM14" s="41" t="s">
        <v>80</v>
      </c>
      <c r="AN14" s="41" t="s">
        <v>81</v>
      </c>
      <c r="AO14" s="41" t="s">
        <v>82</v>
      </c>
      <c r="AP14" s="41" t="s">
        <v>83</v>
      </c>
      <c r="AQ14" s="41" t="s">
        <v>84</v>
      </c>
      <c r="AR14" s="41" t="s">
        <v>85</v>
      </c>
      <c r="AS14" s="41" t="s">
        <v>86</v>
      </c>
      <c r="AT14" s="41" t="s">
        <v>87</v>
      </c>
      <c r="AU14" s="41" t="s">
        <v>88</v>
      </c>
      <c r="AV14" s="41" t="s">
        <v>89</v>
      </c>
    </row>
    <row r="16" ht="12.75">
      <c r="A16" s="53" t="s">
        <v>93</v>
      </c>
    </row>
    <row r="17" ht="12.75">
      <c r="A17" s="53" t="s">
        <v>94</v>
      </c>
    </row>
    <row r="18" ht="12.75">
      <c r="A18" s="53" t="s">
        <v>96</v>
      </c>
    </row>
    <row r="19" ht="12.75">
      <c r="A19" s="53" t="s">
        <v>95</v>
      </c>
    </row>
    <row r="21" spans="1:71" ht="150" customHeight="1">
      <c r="A21" s="29"/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47"/>
      <c r="BS21" s="29"/>
    </row>
    <row r="22" spans="1:71" ht="21" customHeight="1">
      <c r="A22" s="29"/>
      <c r="B22" s="127" t="s">
        <v>121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29"/>
      <c r="BP22" s="29"/>
      <c r="BQ22" s="29"/>
      <c r="BR22" s="30"/>
      <c r="BS22" s="29"/>
    </row>
    <row r="23" spans="1:71" ht="21" customHeight="1">
      <c r="A23" s="13"/>
      <c r="B23" s="132" t="s">
        <v>26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29"/>
      <c r="BP23" s="29"/>
      <c r="BQ23" s="29"/>
      <c r="BR23" s="29"/>
      <c r="BS23" s="29"/>
    </row>
    <row r="24" spans="1:71" ht="16.5" customHeight="1">
      <c r="A24" s="13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29"/>
      <c r="BP24" s="29"/>
      <c r="BQ24" s="29"/>
      <c r="BR24" s="29"/>
      <c r="BS24" s="29"/>
    </row>
    <row r="25" spans="1:48" ht="13.5" customHeight="1">
      <c r="A25" s="118" t="s">
        <v>0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2"/>
    </row>
    <row r="26" spans="1:48" ht="12.75">
      <c r="A26" s="118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>
        <f aca="true" t="shared" si="2" ref="T26:AV26">S26+1</f>
        <v>1</v>
      </c>
      <c r="U26" s="24">
        <f t="shared" si="2"/>
        <v>2</v>
      </c>
      <c r="V26" s="24">
        <f t="shared" si="2"/>
        <v>3</v>
      </c>
      <c r="W26" s="24">
        <f t="shared" si="2"/>
        <v>4</v>
      </c>
      <c r="X26" s="24">
        <f t="shared" si="2"/>
        <v>5</v>
      </c>
      <c r="Y26" s="24">
        <f t="shared" si="2"/>
        <v>6</v>
      </c>
      <c r="Z26" s="24">
        <f t="shared" si="2"/>
        <v>7</v>
      </c>
      <c r="AA26" s="24">
        <f t="shared" si="2"/>
        <v>8</v>
      </c>
      <c r="AB26" s="24">
        <f t="shared" si="2"/>
        <v>9</v>
      </c>
      <c r="AC26" s="24">
        <f t="shared" si="2"/>
        <v>10</v>
      </c>
      <c r="AD26" s="24">
        <f t="shared" si="2"/>
        <v>11</v>
      </c>
      <c r="AE26" s="24">
        <f t="shared" si="2"/>
        <v>12</v>
      </c>
      <c r="AF26" s="24">
        <f t="shared" si="2"/>
        <v>13</v>
      </c>
      <c r="AG26" s="24">
        <f t="shared" si="2"/>
        <v>14</v>
      </c>
      <c r="AH26" s="24">
        <f t="shared" si="2"/>
        <v>15</v>
      </c>
      <c r="AI26" s="24">
        <f t="shared" si="2"/>
        <v>16</v>
      </c>
      <c r="AJ26" s="24">
        <f t="shared" si="2"/>
        <v>17</v>
      </c>
      <c r="AK26" s="24">
        <f t="shared" si="2"/>
        <v>18</v>
      </c>
      <c r="AL26" s="24">
        <f t="shared" si="2"/>
        <v>19</v>
      </c>
      <c r="AM26" s="24">
        <f t="shared" si="2"/>
        <v>20</v>
      </c>
      <c r="AN26" s="24">
        <f t="shared" si="2"/>
        <v>21</v>
      </c>
      <c r="AO26" s="24">
        <f t="shared" si="2"/>
        <v>22</v>
      </c>
      <c r="AP26" s="24">
        <f t="shared" si="2"/>
        <v>23</v>
      </c>
      <c r="AQ26" s="24">
        <f t="shared" si="2"/>
        <v>24</v>
      </c>
      <c r="AR26" s="24">
        <f t="shared" si="2"/>
        <v>25</v>
      </c>
      <c r="AS26" s="24">
        <f t="shared" si="2"/>
        <v>26</v>
      </c>
      <c r="AT26" s="24">
        <f t="shared" si="2"/>
        <v>27</v>
      </c>
      <c r="AU26" s="24">
        <f t="shared" si="2"/>
        <v>28</v>
      </c>
      <c r="AV26" s="24">
        <f t="shared" si="2"/>
        <v>29</v>
      </c>
    </row>
    <row r="27" spans="1:48" ht="12.75">
      <c r="A27" s="2" t="s">
        <v>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9"/>
      <c r="R27" s="19"/>
      <c r="S27" s="19"/>
      <c r="T27" s="19" t="s">
        <v>99</v>
      </c>
      <c r="U27" s="19" t="s">
        <v>99</v>
      </c>
      <c r="V27" s="19" t="s">
        <v>99</v>
      </c>
      <c r="W27" s="19" t="s">
        <v>99</v>
      </c>
      <c r="X27" s="19" t="s">
        <v>99</v>
      </c>
      <c r="Y27" s="99" t="s">
        <v>91</v>
      </c>
      <c r="Z27" s="19" t="s">
        <v>99</v>
      </c>
      <c r="AA27" s="19" t="s">
        <v>99</v>
      </c>
      <c r="AB27" s="19" t="s">
        <v>99</v>
      </c>
      <c r="AC27" s="19" t="s">
        <v>99</v>
      </c>
      <c r="AD27" s="19" t="s">
        <v>99</v>
      </c>
      <c r="AE27" s="19" t="s">
        <v>99</v>
      </c>
      <c r="AF27" s="19" t="s">
        <v>99</v>
      </c>
      <c r="AG27" s="19" t="s">
        <v>99</v>
      </c>
      <c r="AH27" s="19" t="s">
        <v>99</v>
      </c>
      <c r="AI27" s="19" t="s">
        <v>99</v>
      </c>
      <c r="AJ27" s="99" t="s">
        <v>91</v>
      </c>
      <c r="AK27" s="19" t="s">
        <v>99</v>
      </c>
      <c r="AL27" s="17" t="s">
        <v>97</v>
      </c>
      <c r="AM27" s="17" t="s">
        <v>90</v>
      </c>
      <c r="AN27" s="17" t="s">
        <v>90</v>
      </c>
      <c r="AO27" s="17" t="s">
        <v>90</v>
      </c>
      <c r="AP27" s="17" t="s">
        <v>90</v>
      </c>
      <c r="AQ27" s="17" t="s">
        <v>90</v>
      </c>
      <c r="AR27" s="17" t="s">
        <v>90</v>
      </c>
      <c r="AS27" s="17" t="s">
        <v>90</v>
      </c>
      <c r="AT27" s="17" t="s">
        <v>90</v>
      </c>
      <c r="AU27" s="17" t="s">
        <v>90</v>
      </c>
      <c r="AV27" s="17" t="s">
        <v>90</v>
      </c>
    </row>
    <row r="28" spans="1:48" ht="12.75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9"/>
      <c r="R28" s="19"/>
      <c r="S28" s="19"/>
      <c r="T28" s="19" t="s">
        <v>99</v>
      </c>
      <c r="U28" s="19" t="s">
        <v>99</v>
      </c>
      <c r="V28" s="19" t="s">
        <v>99</v>
      </c>
      <c r="W28" s="19" t="s">
        <v>99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7"/>
      <c r="AL28" s="17" t="s">
        <v>97</v>
      </c>
      <c r="AM28" s="17" t="s">
        <v>90</v>
      </c>
      <c r="AN28" s="17" t="s">
        <v>90</v>
      </c>
      <c r="AO28" s="17" t="s">
        <v>90</v>
      </c>
      <c r="AP28" s="17" t="s">
        <v>90</v>
      </c>
      <c r="AQ28" s="17" t="s">
        <v>90</v>
      </c>
      <c r="AR28" s="17" t="s">
        <v>90</v>
      </c>
      <c r="AS28" s="17" t="s">
        <v>90</v>
      </c>
      <c r="AT28" s="17" t="s">
        <v>90</v>
      </c>
      <c r="AU28" s="17" t="s">
        <v>90</v>
      </c>
      <c r="AV28" s="17" t="s">
        <v>90</v>
      </c>
    </row>
    <row r="29" spans="1:4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7"/>
      <c r="AL29" s="17" t="s">
        <v>97</v>
      </c>
      <c r="AM29" s="17" t="s">
        <v>90</v>
      </c>
      <c r="AN29" s="17" t="s">
        <v>90</v>
      </c>
      <c r="AO29" s="17" t="s">
        <v>90</v>
      </c>
      <c r="AP29" s="17" t="s">
        <v>90</v>
      </c>
      <c r="AQ29" s="17" t="s">
        <v>90</v>
      </c>
      <c r="AR29" s="17" t="s">
        <v>90</v>
      </c>
      <c r="AS29" s="17" t="s">
        <v>90</v>
      </c>
      <c r="AT29" s="17" t="s">
        <v>90</v>
      </c>
      <c r="AU29" s="17" t="s">
        <v>90</v>
      </c>
      <c r="AV29" s="17" t="s">
        <v>90</v>
      </c>
    </row>
    <row r="30" spans="1:4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7"/>
      <c r="AL30" s="17" t="s">
        <v>97</v>
      </c>
      <c r="AM30" s="17" t="s">
        <v>90</v>
      </c>
      <c r="AN30" s="17" t="s">
        <v>90</v>
      </c>
      <c r="AO30" s="17" t="s">
        <v>90</v>
      </c>
      <c r="AP30" s="17" t="s">
        <v>90</v>
      </c>
      <c r="AQ30" s="17" t="s">
        <v>90</v>
      </c>
      <c r="AR30" s="17" t="s">
        <v>90</v>
      </c>
      <c r="AS30" s="17" t="s">
        <v>90</v>
      </c>
      <c r="AT30" s="17" t="s">
        <v>90</v>
      </c>
      <c r="AU30" s="17" t="s">
        <v>90</v>
      </c>
      <c r="AV30" s="17" t="s">
        <v>90</v>
      </c>
    </row>
    <row r="31" spans="1:4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7"/>
      <c r="AL31" s="17" t="s">
        <v>97</v>
      </c>
      <c r="AM31" s="17" t="s">
        <v>90</v>
      </c>
      <c r="AN31" s="17" t="s">
        <v>90</v>
      </c>
      <c r="AO31" s="17" t="s">
        <v>90</v>
      </c>
      <c r="AP31" s="17" t="s">
        <v>90</v>
      </c>
      <c r="AQ31" s="17" t="s">
        <v>90</v>
      </c>
      <c r="AR31" s="17" t="s">
        <v>90</v>
      </c>
      <c r="AS31" s="17" t="s">
        <v>90</v>
      </c>
      <c r="AT31" s="17" t="s">
        <v>90</v>
      </c>
      <c r="AU31" s="17" t="s">
        <v>90</v>
      </c>
      <c r="AV31" s="17" t="s">
        <v>90</v>
      </c>
    </row>
    <row r="32" spans="1:4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  <c r="AL32" s="17" t="s">
        <v>97</v>
      </c>
      <c r="AM32" s="17" t="s">
        <v>90</v>
      </c>
      <c r="AN32" s="17" t="s">
        <v>90</v>
      </c>
      <c r="AO32" s="17" t="s">
        <v>90</v>
      </c>
      <c r="AP32" s="17" t="s">
        <v>90</v>
      </c>
      <c r="AQ32" s="17" t="s">
        <v>90</v>
      </c>
      <c r="AR32" s="17" t="s">
        <v>90</v>
      </c>
      <c r="AS32" s="17" t="s">
        <v>90</v>
      </c>
      <c r="AT32" s="17" t="s">
        <v>90</v>
      </c>
      <c r="AU32" s="17" t="s">
        <v>90</v>
      </c>
      <c r="AV32" s="17" t="s">
        <v>90</v>
      </c>
    </row>
    <row r="33" spans="1:48" ht="12.75">
      <c r="A33" s="2"/>
      <c r="B33" s="7" t="s">
        <v>42</v>
      </c>
      <c r="C33" s="86" t="s">
        <v>43</v>
      </c>
      <c r="D33" s="7" t="s">
        <v>44</v>
      </c>
      <c r="E33" s="7" t="s">
        <v>45</v>
      </c>
      <c r="F33" s="7" t="s">
        <v>46</v>
      </c>
      <c r="G33" s="7" t="s">
        <v>47</v>
      </c>
      <c r="H33" s="7" t="s">
        <v>48</v>
      </c>
      <c r="I33" s="7" t="s">
        <v>49</v>
      </c>
      <c r="J33" s="7" t="s">
        <v>50</v>
      </c>
      <c r="K33" s="7" t="s">
        <v>51</v>
      </c>
      <c r="L33" s="7" t="s">
        <v>52</v>
      </c>
      <c r="M33" s="7" t="s">
        <v>53</v>
      </c>
      <c r="N33" s="7" t="s">
        <v>54</v>
      </c>
      <c r="O33" s="87" t="s">
        <v>55</v>
      </c>
      <c r="P33" s="88" t="s">
        <v>56</v>
      </c>
      <c r="Q33" s="7" t="s">
        <v>57</v>
      </c>
      <c r="R33" s="7" t="s">
        <v>58</v>
      </c>
      <c r="S33" s="7" t="s">
        <v>59</v>
      </c>
      <c r="T33" s="4" t="s">
        <v>60</v>
      </c>
      <c r="U33" s="4" t="s">
        <v>61</v>
      </c>
      <c r="V33" s="4" t="s">
        <v>62</v>
      </c>
      <c r="W33" s="4" t="s">
        <v>63</v>
      </c>
      <c r="X33" s="4" t="s">
        <v>64</v>
      </c>
      <c r="Y33" s="4" t="s">
        <v>65</v>
      </c>
      <c r="Z33" s="4" t="s">
        <v>66</v>
      </c>
      <c r="AA33" s="4" t="s">
        <v>67</v>
      </c>
      <c r="AB33" s="4" t="s">
        <v>68</v>
      </c>
      <c r="AC33" s="4" t="s">
        <v>69</v>
      </c>
      <c r="AD33" s="4" t="s">
        <v>70</v>
      </c>
      <c r="AE33" s="4" t="s">
        <v>71</v>
      </c>
      <c r="AF33" s="4" t="s">
        <v>72</v>
      </c>
      <c r="AG33" s="4" t="s">
        <v>74</v>
      </c>
      <c r="AH33" s="4" t="s">
        <v>75</v>
      </c>
      <c r="AI33" s="4" t="s">
        <v>76</v>
      </c>
      <c r="AJ33" s="88" t="s">
        <v>77</v>
      </c>
      <c r="AK33" s="41" t="s">
        <v>78</v>
      </c>
      <c r="AL33" s="41" t="s">
        <v>79</v>
      </c>
      <c r="AM33" s="41" t="s">
        <v>80</v>
      </c>
      <c r="AN33" s="41" t="s">
        <v>81</v>
      </c>
      <c r="AO33" s="41" t="s">
        <v>82</v>
      </c>
      <c r="AP33" s="41" t="s">
        <v>83</v>
      </c>
      <c r="AQ33" s="41" t="s">
        <v>84</v>
      </c>
      <c r="AR33" s="41" t="s">
        <v>85</v>
      </c>
      <c r="AS33" s="41" t="s">
        <v>86</v>
      </c>
      <c r="AT33" s="41" t="s">
        <v>87</v>
      </c>
      <c r="AU33" s="41" t="s">
        <v>88</v>
      </c>
      <c r="AV33" s="41" t="s">
        <v>89</v>
      </c>
    </row>
    <row r="35" ht="12.75">
      <c r="A35" s="53" t="s">
        <v>93</v>
      </c>
    </row>
    <row r="36" ht="12.75">
      <c r="A36" s="53" t="s">
        <v>94</v>
      </c>
    </row>
    <row r="37" ht="12.75">
      <c r="A37" s="53" t="s">
        <v>96</v>
      </c>
    </row>
    <row r="38" ht="12.75">
      <c r="A38" s="53" t="s">
        <v>95</v>
      </c>
    </row>
    <row r="39" spans="1:71" ht="150" customHeight="1">
      <c r="A39" s="29"/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47"/>
      <c r="BS39" s="29"/>
    </row>
    <row r="40" spans="1:71" ht="21" customHeight="1">
      <c r="A40" s="29"/>
      <c r="B40" s="127" t="s">
        <v>122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29"/>
      <c r="BP40" s="29"/>
      <c r="BQ40" s="29"/>
      <c r="BR40" s="30"/>
      <c r="BS40" s="29"/>
    </row>
    <row r="41" spans="1:71" ht="21" customHeight="1">
      <c r="A41" s="13"/>
      <c r="B41" s="132" t="s">
        <v>26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29"/>
      <c r="BP41" s="29"/>
      <c r="BQ41" s="29"/>
      <c r="BR41" s="29"/>
      <c r="BS41" s="29"/>
    </row>
    <row r="42" spans="1:71" ht="16.5" customHeight="1">
      <c r="A42" s="13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29"/>
      <c r="BP42" s="29"/>
      <c r="BQ42" s="29"/>
      <c r="BR42" s="29"/>
      <c r="BS42" s="29"/>
    </row>
    <row r="43" spans="1:48" ht="14.25" customHeight="1">
      <c r="A43" s="118" t="s">
        <v>0</v>
      </c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2"/>
    </row>
    <row r="44" spans="1:48" ht="12.75">
      <c r="A44" s="11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f aca="true" t="shared" si="3" ref="W44:AV44">V44+1</f>
        <v>1</v>
      </c>
      <c r="X44" s="24">
        <f t="shared" si="3"/>
        <v>2</v>
      </c>
      <c r="Y44" s="24">
        <f t="shared" si="3"/>
        <v>3</v>
      </c>
      <c r="Z44" s="24">
        <f t="shared" si="3"/>
        <v>4</v>
      </c>
      <c r="AA44" s="24">
        <f t="shared" si="3"/>
        <v>5</v>
      </c>
      <c r="AB44" s="24">
        <f t="shared" si="3"/>
        <v>6</v>
      </c>
      <c r="AC44" s="24">
        <f t="shared" si="3"/>
        <v>7</v>
      </c>
      <c r="AD44" s="24">
        <f t="shared" si="3"/>
        <v>8</v>
      </c>
      <c r="AE44" s="24">
        <f t="shared" si="3"/>
        <v>9</v>
      </c>
      <c r="AF44" s="24">
        <f t="shared" si="3"/>
        <v>10</v>
      </c>
      <c r="AG44" s="24">
        <f t="shared" si="3"/>
        <v>11</v>
      </c>
      <c r="AH44" s="24">
        <f t="shared" si="3"/>
        <v>12</v>
      </c>
      <c r="AI44" s="24">
        <f t="shared" si="3"/>
        <v>13</v>
      </c>
      <c r="AJ44" s="24">
        <f t="shared" si="3"/>
        <v>14</v>
      </c>
      <c r="AK44" s="24">
        <f t="shared" si="3"/>
        <v>15</v>
      </c>
      <c r="AL44" s="24">
        <f t="shared" si="3"/>
        <v>16</v>
      </c>
      <c r="AM44" s="24">
        <f t="shared" si="3"/>
        <v>17</v>
      </c>
      <c r="AN44" s="24">
        <f t="shared" si="3"/>
        <v>18</v>
      </c>
      <c r="AO44" s="24">
        <f t="shared" si="3"/>
        <v>19</v>
      </c>
      <c r="AP44" s="24">
        <f t="shared" si="3"/>
        <v>20</v>
      </c>
      <c r="AQ44" s="24">
        <f t="shared" si="3"/>
        <v>21</v>
      </c>
      <c r="AR44" s="24">
        <f t="shared" si="3"/>
        <v>22</v>
      </c>
      <c r="AS44" s="24">
        <f t="shared" si="3"/>
        <v>23</v>
      </c>
      <c r="AT44" s="24">
        <f t="shared" si="3"/>
        <v>24</v>
      </c>
      <c r="AU44" s="24">
        <f t="shared" si="3"/>
        <v>25</v>
      </c>
      <c r="AV44" s="24">
        <f t="shared" si="3"/>
        <v>26</v>
      </c>
    </row>
    <row r="45" spans="1:48" ht="12.75">
      <c r="A45" s="2" t="s">
        <v>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9"/>
      <c r="R45" s="19"/>
      <c r="S45" s="19"/>
      <c r="T45" s="19"/>
      <c r="U45" s="19"/>
      <c r="V45" s="19"/>
      <c r="W45" s="19" t="s">
        <v>99</v>
      </c>
      <c r="X45" s="19" t="s">
        <v>99</v>
      </c>
      <c r="Y45" s="19" t="s">
        <v>99</v>
      </c>
      <c r="Z45" s="19" t="s">
        <v>99</v>
      </c>
      <c r="AA45" s="19" t="s">
        <v>99</v>
      </c>
      <c r="AB45" s="99" t="s">
        <v>91</v>
      </c>
      <c r="AC45" s="19" t="s">
        <v>99</v>
      </c>
      <c r="AD45" s="19" t="s">
        <v>99</v>
      </c>
      <c r="AE45" s="19" t="s">
        <v>99</v>
      </c>
      <c r="AF45" s="19" t="s">
        <v>99</v>
      </c>
      <c r="AG45" s="19" t="s">
        <v>99</v>
      </c>
      <c r="AH45" s="19" t="s">
        <v>99</v>
      </c>
      <c r="AI45" s="19" t="s">
        <v>99</v>
      </c>
      <c r="AJ45" s="99" t="s">
        <v>91</v>
      </c>
      <c r="AK45" s="19" t="s">
        <v>99</v>
      </c>
      <c r="AL45" s="17" t="s">
        <v>97</v>
      </c>
      <c r="AM45" s="17" t="s">
        <v>90</v>
      </c>
      <c r="AN45" s="17" t="s">
        <v>90</v>
      </c>
      <c r="AO45" s="17" t="s">
        <v>90</v>
      </c>
      <c r="AP45" s="17" t="s">
        <v>90</v>
      </c>
      <c r="AQ45" s="17" t="s">
        <v>90</v>
      </c>
      <c r="AR45" s="17" t="s">
        <v>90</v>
      </c>
      <c r="AS45" s="17" t="s">
        <v>90</v>
      </c>
      <c r="AT45" s="17" t="s">
        <v>90</v>
      </c>
      <c r="AU45" s="17" t="s">
        <v>90</v>
      </c>
      <c r="AV45" s="17" t="s">
        <v>90</v>
      </c>
    </row>
    <row r="46" spans="1:48" ht="12.75">
      <c r="A46" s="2" t="s">
        <v>20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9"/>
      <c r="R46" s="19"/>
      <c r="S46" s="19"/>
      <c r="T46" s="19"/>
      <c r="U46" s="19"/>
      <c r="V46" s="19"/>
      <c r="W46" s="19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7"/>
      <c r="AL46" s="17" t="s">
        <v>97</v>
      </c>
      <c r="AM46" s="17" t="s">
        <v>90</v>
      </c>
      <c r="AN46" s="17" t="s">
        <v>90</v>
      </c>
      <c r="AO46" s="17" t="s">
        <v>90</v>
      </c>
      <c r="AP46" s="17" t="s">
        <v>90</v>
      </c>
      <c r="AQ46" s="17" t="s">
        <v>90</v>
      </c>
      <c r="AR46" s="17" t="s">
        <v>90</v>
      </c>
      <c r="AS46" s="17" t="s">
        <v>90</v>
      </c>
      <c r="AT46" s="17" t="s">
        <v>90</v>
      </c>
      <c r="AU46" s="17" t="s">
        <v>90</v>
      </c>
      <c r="AV46" s="17" t="s">
        <v>90</v>
      </c>
    </row>
    <row r="47" spans="1:4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7"/>
      <c r="AL47" s="17" t="s">
        <v>97</v>
      </c>
      <c r="AM47" s="17" t="s">
        <v>90</v>
      </c>
      <c r="AN47" s="17" t="s">
        <v>90</v>
      </c>
      <c r="AO47" s="17" t="s">
        <v>90</v>
      </c>
      <c r="AP47" s="17" t="s">
        <v>90</v>
      </c>
      <c r="AQ47" s="17" t="s">
        <v>90</v>
      </c>
      <c r="AR47" s="17" t="s">
        <v>90</v>
      </c>
      <c r="AS47" s="17" t="s">
        <v>90</v>
      </c>
      <c r="AT47" s="17" t="s">
        <v>90</v>
      </c>
      <c r="AU47" s="17" t="s">
        <v>90</v>
      </c>
      <c r="AV47" s="17" t="s">
        <v>90</v>
      </c>
    </row>
    <row r="48" spans="1:4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7"/>
      <c r="AL48" s="17" t="s">
        <v>97</v>
      </c>
      <c r="AM48" s="17" t="s">
        <v>90</v>
      </c>
      <c r="AN48" s="17" t="s">
        <v>90</v>
      </c>
      <c r="AO48" s="17" t="s">
        <v>90</v>
      </c>
      <c r="AP48" s="17" t="s">
        <v>90</v>
      </c>
      <c r="AQ48" s="17" t="s">
        <v>90</v>
      </c>
      <c r="AR48" s="17" t="s">
        <v>90</v>
      </c>
      <c r="AS48" s="17" t="s">
        <v>90</v>
      </c>
      <c r="AT48" s="17" t="s">
        <v>90</v>
      </c>
      <c r="AU48" s="17" t="s">
        <v>90</v>
      </c>
      <c r="AV48" s="17" t="s">
        <v>90</v>
      </c>
    </row>
    <row r="49" spans="1:4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7"/>
      <c r="AL49" s="17" t="s">
        <v>97</v>
      </c>
      <c r="AM49" s="17" t="s">
        <v>90</v>
      </c>
      <c r="AN49" s="17" t="s">
        <v>90</v>
      </c>
      <c r="AO49" s="17" t="s">
        <v>90</v>
      </c>
      <c r="AP49" s="17" t="s">
        <v>90</v>
      </c>
      <c r="AQ49" s="17" t="s">
        <v>90</v>
      </c>
      <c r="AR49" s="17" t="s">
        <v>90</v>
      </c>
      <c r="AS49" s="17" t="s">
        <v>90</v>
      </c>
      <c r="AT49" s="17" t="s">
        <v>90</v>
      </c>
      <c r="AU49" s="17" t="s">
        <v>90</v>
      </c>
      <c r="AV49" s="17" t="s">
        <v>90</v>
      </c>
    </row>
    <row r="50" spans="1:4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17"/>
      <c r="AL50" s="17" t="s">
        <v>97</v>
      </c>
      <c r="AM50" s="17" t="s">
        <v>90</v>
      </c>
      <c r="AN50" s="17" t="s">
        <v>90</v>
      </c>
      <c r="AO50" s="17" t="s">
        <v>90</v>
      </c>
      <c r="AP50" s="17" t="s">
        <v>90</v>
      </c>
      <c r="AQ50" s="17" t="s">
        <v>90</v>
      </c>
      <c r="AR50" s="17" t="s">
        <v>90</v>
      </c>
      <c r="AS50" s="17" t="s">
        <v>90</v>
      </c>
      <c r="AT50" s="17" t="s">
        <v>90</v>
      </c>
      <c r="AU50" s="17" t="s">
        <v>90</v>
      </c>
      <c r="AV50" s="17" t="s">
        <v>90</v>
      </c>
    </row>
    <row r="51" spans="1:48" ht="12.75">
      <c r="A51" s="2"/>
      <c r="B51" s="7" t="s">
        <v>42</v>
      </c>
      <c r="C51" s="86" t="s">
        <v>43</v>
      </c>
      <c r="D51" s="7" t="s">
        <v>44</v>
      </c>
      <c r="E51" s="7" t="s">
        <v>45</v>
      </c>
      <c r="F51" s="7" t="s">
        <v>46</v>
      </c>
      <c r="G51" s="7" t="s">
        <v>47</v>
      </c>
      <c r="H51" s="7" t="s">
        <v>48</v>
      </c>
      <c r="I51" s="7" t="s">
        <v>49</v>
      </c>
      <c r="J51" s="7" t="s">
        <v>50</v>
      </c>
      <c r="K51" s="7" t="s">
        <v>51</v>
      </c>
      <c r="L51" s="7" t="s">
        <v>52</v>
      </c>
      <c r="M51" s="7" t="s">
        <v>53</v>
      </c>
      <c r="N51" s="7" t="s">
        <v>54</v>
      </c>
      <c r="O51" s="87" t="s">
        <v>55</v>
      </c>
      <c r="P51" s="88" t="s">
        <v>56</v>
      </c>
      <c r="Q51" s="7" t="s">
        <v>57</v>
      </c>
      <c r="R51" s="7" t="s">
        <v>58</v>
      </c>
      <c r="S51" s="7" t="s">
        <v>59</v>
      </c>
      <c r="T51" s="4" t="s">
        <v>60</v>
      </c>
      <c r="U51" s="4" t="s">
        <v>61</v>
      </c>
      <c r="V51" s="4" t="s">
        <v>62</v>
      </c>
      <c r="W51" s="4" t="s">
        <v>63</v>
      </c>
      <c r="X51" s="4" t="s">
        <v>64</v>
      </c>
      <c r="Y51" s="4" t="s">
        <v>65</v>
      </c>
      <c r="Z51" s="4" t="s">
        <v>66</v>
      </c>
      <c r="AA51" s="4" t="s">
        <v>67</v>
      </c>
      <c r="AB51" s="4" t="s">
        <v>68</v>
      </c>
      <c r="AC51" s="4" t="s">
        <v>69</v>
      </c>
      <c r="AD51" s="4" t="s">
        <v>70</v>
      </c>
      <c r="AE51" s="4" t="s">
        <v>71</v>
      </c>
      <c r="AF51" s="4" t="s">
        <v>72</v>
      </c>
      <c r="AG51" s="4" t="s">
        <v>74</v>
      </c>
      <c r="AH51" s="4" t="s">
        <v>75</v>
      </c>
      <c r="AI51" s="4" t="s">
        <v>76</v>
      </c>
      <c r="AJ51" s="88" t="s">
        <v>77</v>
      </c>
      <c r="AK51" s="41" t="s">
        <v>78</v>
      </c>
      <c r="AL51" s="41" t="s">
        <v>79</v>
      </c>
      <c r="AM51" s="41" t="s">
        <v>80</v>
      </c>
      <c r="AN51" s="41" t="s">
        <v>81</v>
      </c>
      <c r="AO51" s="41" t="s">
        <v>82</v>
      </c>
      <c r="AP51" s="41" t="s">
        <v>83</v>
      </c>
      <c r="AQ51" s="41" t="s">
        <v>84</v>
      </c>
      <c r="AR51" s="41" t="s">
        <v>85</v>
      </c>
      <c r="AS51" s="41" t="s">
        <v>86</v>
      </c>
      <c r="AT51" s="41" t="s">
        <v>87</v>
      </c>
      <c r="AU51" s="41" t="s">
        <v>88</v>
      </c>
      <c r="AV51" s="41" t="s">
        <v>89</v>
      </c>
    </row>
    <row r="53" ht="12.75">
      <c r="A53" s="53" t="s">
        <v>93</v>
      </c>
    </row>
    <row r="54" ht="12.75">
      <c r="A54" s="53" t="s">
        <v>94</v>
      </c>
    </row>
    <row r="55" ht="12.75">
      <c r="A55" s="53" t="s">
        <v>96</v>
      </c>
    </row>
    <row r="56" ht="12.75">
      <c r="A56" s="53" t="s">
        <v>95</v>
      </c>
    </row>
  </sheetData>
  <sheetProtection/>
  <mergeCells count="15">
    <mergeCell ref="A25:A26"/>
    <mergeCell ref="A6:A7"/>
    <mergeCell ref="B1:AJ1"/>
    <mergeCell ref="B3:M3"/>
    <mergeCell ref="B2:M2"/>
    <mergeCell ref="B6:AV6"/>
    <mergeCell ref="B41:M41"/>
    <mergeCell ref="A43:A44"/>
    <mergeCell ref="B43:AV43"/>
    <mergeCell ref="B21:AJ21"/>
    <mergeCell ref="B22:M22"/>
    <mergeCell ref="B23:M23"/>
    <mergeCell ref="B39:AJ39"/>
    <mergeCell ref="B40:M40"/>
    <mergeCell ref="B25:AV25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5"/>
  <sheetViews>
    <sheetView tabSelected="1" zoomScale="70" zoomScaleNormal="70" zoomScalePageLayoutView="0" workbookViewId="0" topLeftCell="A1">
      <selection activeCell="I72" sqref="I72"/>
    </sheetView>
  </sheetViews>
  <sheetFormatPr defaultColWidth="9.00390625" defaultRowHeight="12.75"/>
  <cols>
    <col min="1" max="1" width="18.625" style="0" customWidth="1"/>
    <col min="2" max="40" width="4.75390625" style="0" customWidth="1"/>
    <col min="41" max="42" width="0" style="0" hidden="1" customWidth="1"/>
    <col min="43" max="51" width="4.75390625" style="0" customWidth="1"/>
    <col min="52" max="52" width="17.875" style="0" customWidth="1"/>
  </cols>
  <sheetData>
    <row r="1" spans="1:69" ht="150" customHeight="1">
      <c r="A1" s="29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47"/>
      <c r="BQ1" s="29"/>
    </row>
    <row r="2" spans="1:69" ht="21" customHeight="1">
      <c r="A2" s="29"/>
      <c r="B2" s="127" t="s">
        <v>128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29"/>
      <c r="BN2" s="29"/>
      <c r="BO2" s="29"/>
      <c r="BP2" s="30"/>
      <c r="BQ2" s="29"/>
    </row>
    <row r="3" spans="1:69" ht="21" customHeight="1">
      <c r="A3" s="13"/>
      <c r="B3" s="132" t="s">
        <v>127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29"/>
      <c r="BN3" s="29"/>
      <c r="BO3" s="29"/>
      <c r="BP3" s="29"/>
      <c r="BQ3" s="29"/>
    </row>
    <row r="5" spans="1:52" ht="13.5" customHeight="1">
      <c r="A5" s="161" t="s">
        <v>0</v>
      </c>
      <c r="B5" s="118" t="s">
        <v>123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24" t="s">
        <v>23</v>
      </c>
    </row>
    <row r="6" spans="1:52" ht="12.75">
      <c r="A6" s="16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>
        <f aca="true" t="shared" si="0" ref="R6:AN6">Q6+1</f>
        <v>1</v>
      </c>
      <c r="S6" s="24">
        <f t="shared" si="0"/>
        <v>2</v>
      </c>
      <c r="T6" s="24">
        <f t="shared" si="0"/>
        <v>3</v>
      </c>
      <c r="U6" s="24">
        <f t="shared" si="0"/>
        <v>4</v>
      </c>
      <c r="V6" s="24">
        <f t="shared" si="0"/>
        <v>5</v>
      </c>
      <c r="W6" s="24">
        <f t="shared" si="0"/>
        <v>6</v>
      </c>
      <c r="X6" s="24">
        <f t="shared" si="0"/>
        <v>7</v>
      </c>
      <c r="Y6" s="24">
        <f t="shared" si="0"/>
        <v>8</v>
      </c>
      <c r="Z6" s="24">
        <f t="shared" si="0"/>
        <v>9</v>
      </c>
      <c r="AA6" s="24">
        <f t="shared" si="0"/>
        <v>10</v>
      </c>
      <c r="AB6" s="24">
        <f>AA6+1</f>
        <v>11</v>
      </c>
      <c r="AC6" s="24">
        <f>AB6+1</f>
        <v>12</v>
      </c>
      <c r="AD6" s="24">
        <f>AC6+1</f>
        <v>13</v>
      </c>
      <c r="AE6" s="24">
        <f>AD6+1</f>
        <v>14</v>
      </c>
      <c r="AF6" s="24">
        <f>AE6+1</f>
        <v>15</v>
      </c>
      <c r="AG6" s="24">
        <f>AF6+1</f>
        <v>16</v>
      </c>
      <c r="AH6" s="24">
        <f>AG6+1</f>
        <v>17</v>
      </c>
      <c r="AI6" s="24">
        <f>AH6+1</f>
        <v>18</v>
      </c>
      <c r="AJ6" s="24">
        <f>AI6+1</f>
        <v>19</v>
      </c>
      <c r="AK6" s="24">
        <f>AJ6+1</f>
        <v>20</v>
      </c>
      <c r="AL6" s="24">
        <f>AK6+1</f>
        <v>21</v>
      </c>
      <c r="AM6" s="24">
        <f t="shared" si="0"/>
        <v>22</v>
      </c>
      <c r="AN6" s="24">
        <f t="shared" si="0"/>
        <v>23</v>
      </c>
      <c r="AO6" s="24">
        <f aca="true" t="shared" si="1" ref="AO6:AY6">AN6+1</f>
        <v>24</v>
      </c>
      <c r="AP6" s="24">
        <f t="shared" si="1"/>
        <v>25</v>
      </c>
      <c r="AQ6" s="24">
        <f t="shared" si="1"/>
        <v>26</v>
      </c>
      <c r="AR6" s="24">
        <f t="shared" si="1"/>
        <v>27</v>
      </c>
      <c r="AS6" s="24">
        <f t="shared" si="1"/>
        <v>28</v>
      </c>
      <c r="AT6" s="24">
        <f t="shared" si="1"/>
        <v>29</v>
      </c>
      <c r="AU6" s="24">
        <f t="shared" si="1"/>
        <v>30</v>
      </c>
      <c r="AV6" s="24">
        <f t="shared" si="1"/>
        <v>31</v>
      </c>
      <c r="AW6" s="24">
        <f t="shared" si="1"/>
        <v>32</v>
      </c>
      <c r="AX6" s="24">
        <f t="shared" si="1"/>
        <v>33</v>
      </c>
      <c r="AY6" s="24">
        <f t="shared" si="1"/>
        <v>34</v>
      </c>
      <c r="AZ6" s="124"/>
    </row>
    <row r="7" spans="1:52" ht="12.7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9" t="s">
        <v>99</v>
      </c>
      <c r="S7" s="19" t="s">
        <v>99</v>
      </c>
      <c r="T7" s="19" t="s">
        <v>99</v>
      </c>
      <c r="U7" s="19" t="s">
        <v>99</v>
      </c>
      <c r="V7" s="98" t="s">
        <v>91</v>
      </c>
      <c r="W7" s="19" t="s">
        <v>99</v>
      </c>
      <c r="X7" s="19" t="s">
        <v>99</v>
      </c>
      <c r="Y7" s="19" t="s">
        <v>99</v>
      </c>
      <c r="Z7" s="19" t="s">
        <v>99</v>
      </c>
      <c r="AA7" s="19" t="s">
        <v>99</v>
      </c>
      <c r="AB7" s="19" t="s">
        <v>99</v>
      </c>
      <c r="AC7" s="19" t="s">
        <v>99</v>
      </c>
      <c r="AD7" s="19" t="s">
        <v>99</v>
      </c>
      <c r="AE7" s="19" t="s">
        <v>99</v>
      </c>
      <c r="AF7" s="98" t="s">
        <v>91</v>
      </c>
      <c r="AG7" s="19" t="s">
        <v>99</v>
      </c>
      <c r="AH7" s="19" t="s">
        <v>99</v>
      </c>
      <c r="AI7" s="19" t="s">
        <v>99</v>
      </c>
      <c r="AJ7" s="19" t="s">
        <v>99</v>
      </c>
      <c r="AK7" s="19" t="s">
        <v>99</v>
      </c>
      <c r="AL7" s="19" t="s">
        <v>99</v>
      </c>
      <c r="AM7" s="98" t="s">
        <v>91</v>
      </c>
      <c r="AN7" s="17" t="s">
        <v>97</v>
      </c>
      <c r="AO7" s="17" t="s">
        <v>90</v>
      </c>
      <c r="AP7" s="17" t="s">
        <v>90</v>
      </c>
      <c r="AQ7" s="17" t="s">
        <v>97</v>
      </c>
      <c r="AR7" s="17" t="s">
        <v>90</v>
      </c>
      <c r="AS7" s="17" t="s">
        <v>90</v>
      </c>
      <c r="AT7" s="17" t="s">
        <v>90</v>
      </c>
      <c r="AU7" s="17" t="s">
        <v>90</v>
      </c>
      <c r="AV7" s="17" t="s">
        <v>90</v>
      </c>
      <c r="AW7" s="17" t="s">
        <v>90</v>
      </c>
      <c r="AX7" s="17" t="s">
        <v>90</v>
      </c>
      <c r="AY7" s="17" t="s">
        <v>90</v>
      </c>
      <c r="AZ7" s="19" t="s">
        <v>21</v>
      </c>
    </row>
    <row r="8" spans="1:52" ht="12.7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9" t="s">
        <v>99</v>
      </c>
      <c r="W8" s="19" t="s">
        <v>99</v>
      </c>
      <c r="X8" s="19" t="s">
        <v>99</v>
      </c>
      <c r="Y8" s="19" t="s">
        <v>99</v>
      </c>
      <c r="Z8" s="19" t="s">
        <v>99</v>
      </c>
      <c r="AA8" s="19" t="s">
        <v>99</v>
      </c>
      <c r="AB8" s="19" t="s">
        <v>99</v>
      </c>
      <c r="AC8" s="19" t="s">
        <v>99</v>
      </c>
      <c r="AD8" s="103" t="s">
        <v>99</v>
      </c>
      <c r="AE8" s="103" t="s">
        <v>99</v>
      </c>
      <c r="AF8" s="103" t="s">
        <v>99</v>
      </c>
      <c r="AG8" s="103" t="s">
        <v>99</v>
      </c>
      <c r="AH8" s="103" t="s">
        <v>99</v>
      </c>
      <c r="AI8" s="103" t="s">
        <v>99</v>
      </c>
      <c r="AJ8" s="103" t="s">
        <v>99</v>
      </c>
      <c r="AK8" s="103" t="s">
        <v>99</v>
      </c>
      <c r="AL8" s="103" t="s">
        <v>99</v>
      </c>
      <c r="AM8" s="103" t="s">
        <v>99</v>
      </c>
      <c r="AN8" s="17" t="s">
        <v>97</v>
      </c>
      <c r="AO8" s="17" t="s">
        <v>97</v>
      </c>
      <c r="AP8" s="17" t="s">
        <v>90</v>
      </c>
      <c r="AQ8" s="17" t="s">
        <v>97</v>
      </c>
      <c r="AR8" s="17" t="s">
        <v>90</v>
      </c>
      <c r="AS8" s="17" t="s">
        <v>90</v>
      </c>
      <c r="AT8" s="17" t="s">
        <v>90</v>
      </c>
      <c r="AU8" s="17" t="s">
        <v>90</v>
      </c>
      <c r="AV8" s="17" t="s">
        <v>90</v>
      </c>
      <c r="AW8" s="17" t="s">
        <v>90</v>
      </c>
      <c r="AX8" s="17" t="s">
        <v>90</v>
      </c>
      <c r="AY8" s="17" t="s">
        <v>90</v>
      </c>
      <c r="AZ8" s="19" t="s">
        <v>22</v>
      </c>
    </row>
    <row r="9" spans="1:52" ht="12.75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9" t="s">
        <v>99</v>
      </c>
      <c r="V9" s="19" t="s">
        <v>99</v>
      </c>
      <c r="W9" s="19" t="s">
        <v>99</v>
      </c>
      <c r="X9" s="19" t="s">
        <v>99</v>
      </c>
      <c r="Y9" s="19" t="s">
        <v>99</v>
      </c>
      <c r="Z9" s="19" t="s">
        <v>99</v>
      </c>
      <c r="AA9" s="19" t="s">
        <v>99</v>
      </c>
      <c r="AB9" s="19" t="s">
        <v>99</v>
      </c>
      <c r="AC9" s="19" t="s">
        <v>99</v>
      </c>
      <c r="AD9" s="103" t="s">
        <v>99</v>
      </c>
      <c r="AE9" s="103" t="s">
        <v>99</v>
      </c>
      <c r="AF9" s="103" t="s">
        <v>99</v>
      </c>
      <c r="AG9" s="103" t="s">
        <v>99</v>
      </c>
      <c r="AH9" s="103" t="s">
        <v>99</v>
      </c>
      <c r="AI9" s="103" t="s">
        <v>99</v>
      </c>
      <c r="AJ9" s="103" t="s">
        <v>99</v>
      </c>
      <c r="AK9" s="103" t="s">
        <v>99</v>
      </c>
      <c r="AL9" s="103" t="s">
        <v>99</v>
      </c>
      <c r="AM9" s="103" t="s">
        <v>99</v>
      </c>
      <c r="AN9" s="17" t="s">
        <v>97</v>
      </c>
      <c r="AO9" s="17" t="s">
        <v>97</v>
      </c>
      <c r="AP9" s="17" t="s">
        <v>90</v>
      </c>
      <c r="AQ9" s="17" t="s">
        <v>97</v>
      </c>
      <c r="AR9" s="17" t="s">
        <v>90</v>
      </c>
      <c r="AS9" s="17" t="s">
        <v>90</v>
      </c>
      <c r="AT9" s="17" t="s">
        <v>90</v>
      </c>
      <c r="AU9" s="17" t="s">
        <v>90</v>
      </c>
      <c r="AV9" s="17" t="s">
        <v>90</v>
      </c>
      <c r="AW9" s="17" t="s">
        <v>90</v>
      </c>
      <c r="AX9" s="17" t="s">
        <v>90</v>
      </c>
      <c r="AY9" s="17" t="s">
        <v>90</v>
      </c>
      <c r="AZ9" s="19" t="s">
        <v>21</v>
      </c>
    </row>
    <row r="10" spans="1:52" ht="12.75">
      <c r="A10" s="6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9" t="s">
        <v>99</v>
      </c>
      <c r="W10" s="19" t="s">
        <v>99</v>
      </c>
      <c r="X10" s="19" t="s">
        <v>99</v>
      </c>
      <c r="Y10" s="19" t="s">
        <v>99</v>
      </c>
      <c r="Z10" s="19" t="s">
        <v>99</v>
      </c>
      <c r="AA10" s="19" t="s">
        <v>99</v>
      </c>
      <c r="AB10" s="19" t="s">
        <v>99</v>
      </c>
      <c r="AC10" s="19" t="s">
        <v>99</v>
      </c>
      <c r="AD10" s="103" t="s">
        <v>99</v>
      </c>
      <c r="AE10" s="103" t="s">
        <v>99</v>
      </c>
      <c r="AF10" s="103" t="s">
        <v>99</v>
      </c>
      <c r="AG10" s="103" t="s">
        <v>99</v>
      </c>
      <c r="AH10" s="103" t="s">
        <v>99</v>
      </c>
      <c r="AI10" s="103" t="s">
        <v>99</v>
      </c>
      <c r="AJ10" s="103" t="s">
        <v>99</v>
      </c>
      <c r="AK10" s="103" t="s">
        <v>99</v>
      </c>
      <c r="AL10" s="103" t="s">
        <v>99</v>
      </c>
      <c r="AM10" s="103" t="s">
        <v>99</v>
      </c>
      <c r="AN10" s="17" t="s">
        <v>97</v>
      </c>
      <c r="AO10" s="17" t="s">
        <v>97</v>
      </c>
      <c r="AP10" s="17" t="s">
        <v>90</v>
      </c>
      <c r="AQ10" s="17" t="s">
        <v>97</v>
      </c>
      <c r="AR10" s="17" t="s">
        <v>90</v>
      </c>
      <c r="AS10" s="17" t="s">
        <v>90</v>
      </c>
      <c r="AT10" s="17" t="s">
        <v>90</v>
      </c>
      <c r="AU10" s="17" t="s">
        <v>90</v>
      </c>
      <c r="AV10" s="17" t="s">
        <v>90</v>
      </c>
      <c r="AW10" s="17" t="s">
        <v>90</v>
      </c>
      <c r="AX10" s="17" t="s">
        <v>90</v>
      </c>
      <c r="AY10" s="17" t="s">
        <v>90</v>
      </c>
      <c r="AZ10" s="19" t="s">
        <v>21</v>
      </c>
    </row>
    <row r="11" spans="1:52" ht="12.75">
      <c r="A11" s="2"/>
      <c r="B11" s="7" t="s">
        <v>42</v>
      </c>
      <c r="C11" s="86" t="s">
        <v>43</v>
      </c>
      <c r="D11" s="7" t="s">
        <v>44</v>
      </c>
      <c r="E11" s="7" t="s">
        <v>45</v>
      </c>
      <c r="F11" s="7" t="s">
        <v>46</v>
      </c>
      <c r="G11" s="7" t="s">
        <v>47</v>
      </c>
      <c r="H11" s="7" t="s">
        <v>48</v>
      </c>
      <c r="I11" s="7" t="s">
        <v>49</v>
      </c>
      <c r="J11" s="7" t="s">
        <v>50</v>
      </c>
      <c r="K11" s="7" t="s">
        <v>51</v>
      </c>
      <c r="L11" s="7" t="s">
        <v>52</v>
      </c>
      <c r="M11" s="7" t="s">
        <v>53</v>
      </c>
      <c r="N11" s="7" t="s">
        <v>54</v>
      </c>
      <c r="O11" s="87" t="s">
        <v>55</v>
      </c>
      <c r="P11" s="88" t="s">
        <v>56</v>
      </c>
      <c r="Q11" s="7" t="s">
        <v>57</v>
      </c>
      <c r="R11" s="7" t="s">
        <v>58</v>
      </c>
      <c r="S11" s="7" t="s">
        <v>59</v>
      </c>
      <c r="T11" s="4" t="s">
        <v>60</v>
      </c>
      <c r="U11" s="4" t="s">
        <v>61</v>
      </c>
      <c r="V11" s="4" t="s">
        <v>62</v>
      </c>
      <c r="W11" s="4" t="s">
        <v>63</v>
      </c>
      <c r="X11" s="4" t="s">
        <v>64</v>
      </c>
      <c r="Y11" s="4" t="s">
        <v>65</v>
      </c>
      <c r="Z11" s="4" t="s">
        <v>66</v>
      </c>
      <c r="AA11" s="4" t="s">
        <v>67</v>
      </c>
      <c r="AB11" s="4" t="s">
        <v>130</v>
      </c>
      <c r="AC11" s="4" t="s">
        <v>68</v>
      </c>
      <c r="AD11" s="4" t="s">
        <v>69</v>
      </c>
      <c r="AE11" s="4" t="s">
        <v>70</v>
      </c>
      <c r="AF11" s="4" t="s">
        <v>71</v>
      </c>
      <c r="AG11" s="4" t="s">
        <v>72</v>
      </c>
      <c r="AH11" s="4" t="s">
        <v>74</v>
      </c>
      <c r="AI11" s="4" t="s">
        <v>75</v>
      </c>
      <c r="AJ11" s="4" t="s">
        <v>76</v>
      </c>
      <c r="AK11" s="88" t="s">
        <v>77</v>
      </c>
      <c r="AL11" s="4" t="s">
        <v>78</v>
      </c>
      <c r="AM11" s="88" t="s">
        <v>79</v>
      </c>
      <c r="AN11" s="88" t="s">
        <v>80</v>
      </c>
      <c r="AQ11" s="41" t="s">
        <v>81</v>
      </c>
      <c r="AR11" s="41" t="s">
        <v>82</v>
      </c>
      <c r="AS11" s="41" t="s">
        <v>83</v>
      </c>
      <c r="AT11" s="41" t="s">
        <v>84</v>
      </c>
      <c r="AU11" s="41" t="s">
        <v>85</v>
      </c>
      <c r="AV11" s="41" t="s">
        <v>86</v>
      </c>
      <c r="AW11" s="41" t="s">
        <v>87</v>
      </c>
      <c r="AX11" s="41" t="s">
        <v>88</v>
      </c>
      <c r="AY11" s="41" t="s">
        <v>89</v>
      </c>
      <c r="AZ11" s="88"/>
    </row>
    <row r="13" spans="1:52" ht="13.5" customHeight="1">
      <c r="A13" s="118" t="s">
        <v>0</v>
      </c>
      <c r="B13" s="120" t="s">
        <v>124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2"/>
      <c r="AZ13" s="124" t="s">
        <v>23</v>
      </c>
    </row>
    <row r="14" spans="1:52" ht="12.75">
      <c r="A14" s="118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>
        <f aca="true" t="shared" si="2" ref="R14:AN14">Q14+1</f>
        <v>1</v>
      </c>
      <c r="S14" s="24">
        <f t="shared" si="2"/>
        <v>2</v>
      </c>
      <c r="T14" s="24">
        <f t="shared" si="2"/>
        <v>3</v>
      </c>
      <c r="U14" s="24">
        <f t="shared" si="2"/>
        <v>4</v>
      </c>
      <c r="V14" s="24">
        <f t="shared" si="2"/>
        <v>5</v>
      </c>
      <c r="W14" s="24">
        <f t="shared" si="2"/>
        <v>6</v>
      </c>
      <c r="X14" s="24">
        <f t="shared" si="2"/>
        <v>7</v>
      </c>
      <c r="Y14" s="24">
        <f t="shared" si="2"/>
        <v>8</v>
      </c>
      <c r="Z14" s="24">
        <f t="shared" si="2"/>
        <v>9</v>
      </c>
      <c r="AA14" s="24">
        <f t="shared" si="2"/>
        <v>10</v>
      </c>
      <c r="AB14" s="24">
        <f>AA14+1</f>
        <v>11</v>
      </c>
      <c r="AC14" s="24">
        <f>AB14+1</f>
        <v>12</v>
      </c>
      <c r="AD14" s="24">
        <f>AC14+1</f>
        <v>13</v>
      </c>
      <c r="AE14" s="24">
        <f>AD14+1</f>
        <v>14</v>
      </c>
      <c r="AF14" s="24">
        <f>AE14+1</f>
        <v>15</v>
      </c>
      <c r="AG14" s="24">
        <f t="shared" si="2"/>
        <v>16</v>
      </c>
      <c r="AH14" s="24">
        <f t="shared" si="2"/>
        <v>17</v>
      </c>
      <c r="AI14" s="24">
        <f t="shared" si="2"/>
        <v>18</v>
      </c>
      <c r="AJ14" s="24">
        <f t="shared" si="2"/>
        <v>19</v>
      </c>
      <c r="AK14" s="24">
        <f t="shared" si="2"/>
        <v>20</v>
      </c>
      <c r="AL14" s="24">
        <f t="shared" si="2"/>
        <v>21</v>
      </c>
      <c r="AM14" s="24">
        <f t="shared" si="2"/>
        <v>22</v>
      </c>
      <c r="AN14" s="24">
        <f t="shared" si="2"/>
        <v>23</v>
      </c>
      <c r="AO14" s="24">
        <f aca="true" t="shared" si="3" ref="AO14:AY14">AN14+1</f>
        <v>24</v>
      </c>
      <c r="AP14" s="24">
        <f t="shared" si="3"/>
        <v>25</v>
      </c>
      <c r="AQ14" s="24">
        <f t="shared" si="3"/>
        <v>26</v>
      </c>
      <c r="AR14" s="24">
        <f t="shared" si="3"/>
        <v>27</v>
      </c>
      <c r="AS14" s="24">
        <f t="shared" si="3"/>
        <v>28</v>
      </c>
      <c r="AT14" s="24">
        <f t="shared" si="3"/>
        <v>29</v>
      </c>
      <c r="AU14" s="24">
        <f t="shared" si="3"/>
        <v>30</v>
      </c>
      <c r="AV14" s="24">
        <f t="shared" si="3"/>
        <v>31</v>
      </c>
      <c r="AW14" s="24">
        <f t="shared" si="3"/>
        <v>32</v>
      </c>
      <c r="AX14" s="24">
        <f t="shared" si="3"/>
        <v>33</v>
      </c>
      <c r="AY14" s="24">
        <f t="shared" si="3"/>
        <v>34</v>
      </c>
      <c r="AZ14" s="124"/>
    </row>
    <row r="15" spans="1:52" ht="12.75">
      <c r="A15" s="2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9" t="s">
        <v>99</v>
      </c>
      <c r="S15" s="19" t="s">
        <v>99</v>
      </c>
      <c r="T15" s="19" t="s">
        <v>99</v>
      </c>
      <c r="U15" s="19" t="s">
        <v>99</v>
      </c>
      <c r="V15" s="98" t="s">
        <v>91</v>
      </c>
      <c r="W15" s="19" t="s">
        <v>99</v>
      </c>
      <c r="X15" s="19" t="s">
        <v>99</v>
      </c>
      <c r="Y15" s="19" t="s">
        <v>99</v>
      </c>
      <c r="Z15" s="19" t="s">
        <v>99</v>
      </c>
      <c r="AA15" s="19" t="s">
        <v>99</v>
      </c>
      <c r="AB15" s="19" t="s">
        <v>99</v>
      </c>
      <c r="AC15" s="19" t="s">
        <v>99</v>
      </c>
      <c r="AD15" s="19" t="s">
        <v>99</v>
      </c>
      <c r="AE15" s="19" t="s">
        <v>99</v>
      </c>
      <c r="AF15" s="98" t="s">
        <v>91</v>
      </c>
      <c r="AG15" s="19" t="s">
        <v>99</v>
      </c>
      <c r="AH15" s="19" t="s">
        <v>99</v>
      </c>
      <c r="AI15" s="19" t="s">
        <v>99</v>
      </c>
      <c r="AJ15" s="19" t="s">
        <v>99</v>
      </c>
      <c r="AK15" s="19" t="s">
        <v>99</v>
      </c>
      <c r="AL15" s="19" t="s">
        <v>99</v>
      </c>
      <c r="AM15" s="98" t="s">
        <v>91</v>
      </c>
      <c r="AN15" s="17" t="s">
        <v>97</v>
      </c>
      <c r="AO15" s="17" t="s">
        <v>90</v>
      </c>
      <c r="AP15" s="17" t="s">
        <v>90</v>
      </c>
      <c r="AQ15" s="17" t="s">
        <v>97</v>
      </c>
      <c r="AR15" s="17" t="s">
        <v>90</v>
      </c>
      <c r="AS15" s="17" t="s">
        <v>90</v>
      </c>
      <c r="AT15" s="17" t="s">
        <v>90</v>
      </c>
      <c r="AU15" s="17" t="s">
        <v>90</v>
      </c>
      <c r="AV15" s="17" t="s">
        <v>90</v>
      </c>
      <c r="AW15" s="17" t="s">
        <v>90</v>
      </c>
      <c r="AX15" s="17" t="s">
        <v>90</v>
      </c>
      <c r="AY15" s="17" t="s">
        <v>90</v>
      </c>
      <c r="AZ15" s="19" t="s">
        <v>21</v>
      </c>
    </row>
    <row r="16" spans="1:52" ht="12.75">
      <c r="A16" s="6" t="s">
        <v>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9" t="s">
        <v>99</v>
      </c>
      <c r="W16" s="19" t="s">
        <v>99</v>
      </c>
      <c r="X16" s="19" t="s">
        <v>99</v>
      </c>
      <c r="Y16" s="19" t="s">
        <v>99</v>
      </c>
      <c r="Z16" s="19" t="s">
        <v>99</v>
      </c>
      <c r="AA16" s="19" t="s">
        <v>99</v>
      </c>
      <c r="AB16" s="19" t="s">
        <v>99</v>
      </c>
      <c r="AC16" s="19" t="s">
        <v>99</v>
      </c>
      <c r="AD16" s="19" t="s">
        <v>99</v>
      </c>
      <c r="AE16" s="19" t="s">
        <v>99</v>
      </c>
      <c r="AF16" s="19" t="s">
        <v>99</v>
      </c>
      <c r="AG16" s="19" t="s">
        <v>99</v>
      </c>
      <c r="AH16" s="19" t="s">
        <v>99</v>
      </c>
      <c r="AI16" s="19" t="s">
        <v>99</v>
      </c>
      <c r="AJ16" s="19" t="s">
        <v>99</v>
      </c>
      <c r="AK16" s="19" t="s">
        <v>99</v>
      </c>
      <c r="AL16" s="19" t="s">
        <v>99</v>
      </c>
      <c r="AM16" s="19" t="s">
        <v>99</v>
      </c>
      <c r="AN16" s="17" t="s">
        <v>97</v>
      </c>
      <c r="AO16" s="17" t="s">
        <v>97</v>
      </c>
      <c r="AP16" s="17" t="s">
        <v>90</v>
      </c>
      <c r="AQ16" s="17" t="s">
        <v>97</v>
      </c>
      <c r="AR16" s="17" t="s">
        <v>90</v>
      </c>
      <c r="AS16" s="17" t="s">
        <v>90</v>
      </c>
      <c r="AT16" s="17" t="s">
        <v>90</v>
      </c>
      <c r="AU16" s="17" t="s">
        <v>90</v>
      </c>
      <c r="AV16" s="17" t="s">
        <v>90</v>
      </c>
      <c r="AW16" s="17" t="s">
        <v>90</v>
      </c>
      <c r="AX16" s="17" t="s">
        <v>90</v>
      </c>
      <c r="AY16" s="17" t="s">
        <v>90</v>
      </c>
      <c r="AZ16" s="19" t="s">
        <v>21</v>
      </c>
    </row>
    <row r="17" spans="1:52" ht="12.75">
      <c r="A17" s="6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9" t="s">
        <v>99</v>
      </c>
      <c r="V17" s="19" t="s">
        <v>99</v>
      </c>
      <c r="W17" s="19" t="s">
        <v>99</v>
      </c>
      <c r="X17" s="19" t="s">
        <v>99</v>
      </c>
      <c r="Y17" s="19" t="s">
        <v>99</v>
      </c>
      <c r="Z17" s="19" t="s">
        <v>99</v>
      </c>
      <c r="AA17" s="19" t="s">
        <v>99</v>
      </c>
      <c r="AB17" s="19" t="s">
        <v>99</v>
      </c>
      <c r="AC17" s="19" t="s">
        <v>99</v>
      </c>
      <c r="AD17" s="19" t="s">
        <v>99</v>
      </c>
      <c r="AE17" s="19" t="s">
        <v>99</v>
      </c>
      <c r="AF17" s="19" t="s">
        <v>99</v>
      </c>
      <c r="AG17" s="19" t="s">
        <v>99</v>
      </c>
      <c r="AH17" s="19" t="s">
        <v>99</v>
      </c>
      <c r="AI17" s="19" t="s">
        <v>99</v>
      </c>
      <c r="AJ17" s="19" t="s">
        <v>99</v>
      </c>
      <c r="AK17" s="19" t="s">
        <v>99</v>
      </c>
      <c r="AL17" s="19" t="s">
        <v>99</v>
      </c>
      <c r="AM17" s="19" t="s">
        <v>99</v>
      </c>
      <c r="AN17" s="17" t="s">
        <v>97</v>
      </c>
      <c r="AO17" s="17" t="s">
        <v>97</v>
      </c>
      <c r="AP17" s="17" t="s">
        <v>90</v>
      </c>
      <c r="AQ17" s="17" t="s">
        <v>97</v>
      </c>
      <c r="AR17" s="17" t="s">
        <v>90</v>
      </c>
      <c r="AS17" s="17" t="s">
        <v>90</v>
      </c>
      <c r="AT17" s="17" t="s">
        <v>90</v>
      </c>
      <c r="AU17" s="17" t="s">
        <v>90</v>
      </c>
      <c r="AV17" s="17" t="s">
        <v>90</v>
      </c>
      <c r="AW17" s="17" t="s">
        <v>90</v>
      </c>
      <c r="AX17" s="17" t="s">
        <v>90</v>
      </c>
      <c r="AY17" s="17" t="s">
        <v>90</v>
      </c>
      <c r="AZ17" s="19" t="s">
        <v>21</v>
      </c>
    </row>
    <row r="18" spans="1:52" ht="12.75">
      <c r="A18" s="6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9" t="s">
        <v>99</v>
      </c>
      <c r="W18" s="19" t="s">
        <v>99</v>
      </c>
      <c r="X18" s="19" t="s">
        <v>99</v>
      </c>
      <c r="Y18" s="19" t="s">
        <v>99</v>
      </c>
      <c r="Z18" s="19" t="s">
        <v>99</v>
      </c>
      <c r="AA18" s="19" t="s">
        <v>99</v>
      </c>
      <c r="AB18" s="19" t="s">
        <v>99</v>
      </c>
      <c r="AC18" s="19" t="s">
        <v>99</v>
      </c>
      <c r="AD18" s="19" t="s">
        <v>99</v>
      </c>
      <c r="AE18" s="19" t="s">
        <v>99</v>
      </c>
      <c r="AF18" s="19" t="s">
        <v>99</v>
      </c>
      <c r="AG18" s="19" t="s">
        <v>99</v>
      </c>
      <c r="AH18" s="19" t="s">
        <v>99</v>
      </c>
      <c r="AI18" s="19" t="s">
        <v>99</v>
      </c>
      <c r="AJ18" s="19" t="s">
        <v>99</v>
      </c>
      <c r="AK18" s="19" t="s">
        <v>99</v>
      </c>
      <c r="AL18" s="19" t="s">
        <v>99</v>
      </c>
      <c r="AM18" s="19" t="s">
        <v>99</v>
      </c>
      <c r="AN18" s="17" t="s">
        <v>97</v>
      </c>
      <c r="AO18" s="17" t="s">
        <v>97</v>
      </c>
      <c r="AP18" s="17" t="s">
        <v>90</v>
      </c>
      <c r="AQ18" s="17" t="s">
        <v>97</v>
      </c>
      <c r="AR18" s="17" t="s">
        <v>90</v>
      </c>
      <c r="AS18" s="17" t="s">
        <v>90</v>
      </c>
      <c r="AT18" s="17" t="s">
        <v>90</v>
      </c>
      <c r="AU18" s="17" t="s">
        <v>90</v>
      </c>
      <c r="AV18" s="17" t="s">
        <v>90</v>
      </c>
      <c r="AW18" s="17" t="s">
        <v>90</v>
      </c>
      <c r="AX18" s="17" t="s">
        <v>90</v>
      </c>
      <c r="AY18" s="17" t="s">
        <v>90</v>
      </c>
      <c r="AZ18" s="19" t="s">
        <v>22</v>
      </c>
    </row>
    <row r="19" spans="1:52" ht="12.75">
      <c r="A19" s="2"/>
      <c r="B19" s="7" t="s">
        <v>42</v>
      </c>
      <c r="C19" s="86" t="s">
        <v>43</v>
      </c>
      <c r="D19" s="7" t="s">
        <v>44</v>
      </c>
      <c r="E19" s="7" t="s">
        <v>45</v>
      </c>
      <c r="F19" s="7" t="s">
        <v>46</v>
      </c>
      <c r="G19" s="7" t="s">
        <v>47</v>
      </c>
      <c r="H19" s="7" t="s">
        <v>48</v>
      </c>
      <c r="I19" s="7" t="s">
        <v>49</v>
      </c>
      <c r="J19" s="7" t="s">
        <v>50</v>
      </c>
      <c r="K19" s="7" t="s">
        <v>51</v>
      </c>
      <c r="L19" s="7" t="s">
        <v>52</v>
      </c>
      <c r="M19" s="7" t="s">
        <v>53</v>
      </c>
      <c r="N19" s="7" t="s">
        <v>54</v>
      </c>
      <c r="O19" s="87" t="s">
        <v>55</v>
      </c>
      <c r="P19" s="88" t="s">
        <v>56</v>
      </c>
      <c r="Q19" s="7" t="s">
        <v>57</v>
      </c>
      <c r="R19" s="7" t="s">
        <v>58</v>
      </c>
      <c r="S19" s="7" t="s">
        <v>59</v>
      </c>
      <c r="T19" s="4" t="s">
        <v>60</v>
      </c>
      <c r="U19" s="4" t="s">
        <v>61</v>
      </c>
      <c r="V19" s="4" t="s">
        <v>62</v>
      </c>
      <c r="W19" s="4" t="s">
        <v>63</v>
      </c>
      <c r="X19" s="4" t="s">
        <v>64</v>
      </c>
      <c r="Y19" s="4" t="s">
        <v>65</v>
      </c>
      <c r="Z19" s="4" t="s">
        <v>66</v>
      </c>
      <c r="AA19" s="4" t="s">
        <v>67</v>
      </c>
      <c r="AB19" s="4" t="s">
        <v>130</v>
      </c>
      <c r="AC19" s="4" t="s">
        <v>68</v>
      </c>
      <c r="AD19" s="4" t="s">
        <v>69</v>
      </c>
      <c r="AE19" s="4" t="s">
        <v>70</v>
      </c>
      <c r="AF19" s="4" t="s">
        <v>71</v>
      </c>
      <c r="AG19" s="4" t="s">
        <v>72</v>
      </c>
      <c r="AH19" s="4" t="s">
        <v>74</v>
      </c>
      <c r="AI19" s="4" t="s">
        <v>75</v>
      </c>
      <c r="AJ19" s="4" t="s">
        <v>76</v>
      </c>
      <c r="AK19" s="88" t="s">
        <v>77</v>
      </c>
      <c r="AL19" s="4" t="s">
        <v>78</v>
      </c>
      <c r="AM19" s="88" t="s">
        <v>79</v>
      </c>
      <c r="AN19" s="88" t="s">
        <v>80</v>
      </c>
      <c r="AQ19" s="41" t="s">
        <v>81</v>
      </c>
      <c r="AR19" s="41" t="s">
        <v>82</v>
      </c>
      <c r="AS19" s="41" t="s">
        <v>83</v>
      </c>
      <c r="AT19" s="41" t="s">
        <v>84</v>
      </c>
      <c r="AU19" s="41" t="s">
        <v>85</v>
      </c>
      <c r="AV19" s="41" t="s">
        <v>86</v>
      </c>
      <c r="AW19" s="41" t="s">
        <v>87</v>
      </c>
      <c r="AX19" s="41" t="s">
        <v>88</v>
      </c>
      <c r="AY19" s="41" t="s">
        <v>89</v>
      </c>
      <c r="AZ19" s="88"/>
    </row>
    <row r="21" spans="1:52" ht="13.5" customHeight="1">
      <c r="A21" s="118" t="s">
        <v>0</v>
      </c>
      <c r="B21" s="120" t="s">
        <v>125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2"/>
      <c r="AZ21" s="124" t="s">
        <v>23</v>
      </c>
    </row>
    <row r="22" spans="1:52" ht="12.75">
      <c r="A22" s="118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>
        <f aca="true" t="shared" si="4" ref="R22:AN22">Q22+1</f>
        <v>1</v>
      </c>
      <c r="S22" s="100">
        <f t="shared" si="4"/>
        <v>2</v>
      </c>
      <c r="T22" s="100">
        <f t="shared" si="4"/>
        <v>3</v>
      </c>
      <c r="U22" s="100">
        <f t="shared" si="4"/>
        <v>4</v>
      </c>
      <c r="V22" s="100">
        <f t="shared" si="4"/>
        <v>5</v>
      </c>
      <c r="W22" s="100">
        <f t="shared" si="4"/>
        <v>6</v>
      </c>
      <c r="X22" s="100">
        <f t="shared" si="4"/>
        <v>7</v>
      </c>
      <c r="Y22" s="100">
        <f t="shared" si="4"/>
        <v>8</v>
      </c>
      <c r="Z22" s="100">
        <f t="shared" si="4"/>
        <v>9</v>
      </c>
      <c r="AA22" s="100">
        <f t="shared" si="4"/>
        <v>10</v>
      </c>
      <c r="AB22" s="100">
        <f>AA22+1</f>
        <v>11</v>
      </c>
      <c r="AC22" s="100">
        <f>AB22+1</f>
        <v>12</v>
      </c>
      <c r="AD22" s="100">
        <f>AC22+1</f>
        <v>13</v>
      </c>
      <c r="AE22" s="100">
        <f>AD22+1</f>
        <v>14</v>
      </c>
      <c r="AF22" s="100">
        <f t="shared" si="4"/>
        <v>15</v>
      </c>
      <c r="AG22" s="100">
        <f t="shared" si="4"/>
        <v>16</v>
      </c>
      <c r="AH22" s="100">
        <f t="shared" si="4"/>
        <v>17</v>
      </c>
      <c r="AI22" s="100">
        <f t="shared" si="4"/>
        <v>18</v>
      </c>
      <c r="AJ22" s="100">
        <f t="shared" si="4"/>
        <v>19</v>
      </c>
      <c r="AK22" s="100">
        <f t="shared" si="4"/>
        <v>20</v>
      </c>
      <c r="AL22" s="100">
        <f t="shared" si="4"/>
        <v>21</v>
      </c>
      <c r="AM22" s="100">
        <f t="shared" si="4"/>
        <v>22</v>
      </c>
      <c r="AN22" s="100">
        <f t="shared" si="4"/>
        <v>23</v>
      </c>
      <c r="AO22" s="100">
        <f aca="true" t="shared" si="5" ref="AO22:AY22">AN22+1</f>
        <v>24</v>
      </c>
      <c r="AP22" s="100">
        <f t="shared" si="5"/>
        <v>25</v>
      </c>
      <c r="AQ22" s="100">
        <f t="shared" si="5"/>
        <v>26</v>
      </c>
      <c r="AR22" s="100">
        <f t="shared" si="5"/>
        <v>27</v>
      </c>
      <c r="AS22" s="100">
        <f t="shared" si="5"/>
        <v>28</v>
      </c>
      <c r="AT22" s="100">
        <f t="shared" si="5"/>
        <v>29</v>
      </c>
      <c r="AU22" s="100">
        <f t="shared" si="5"/>
        <v>30</v>
      </c>
      <c r="AV22" s="100">
        <f t="shared" si="5"/>
        <v>31</v>
      </c>
      <c r="AW22" s="100">
        <f t="shared" si="5"/>
        <v>32</v>
      </c>
      <c r="AX22" s="100">
        <f t="shared" si="5"/>
        <v>33</v>
      </c>
      <c r="AY22" s="100">
        <f t="shared" si="5"/>
        <v>34</v>
      </c>
      <c r="AZ22" s="124"/>
    </row>
    <row r="23" spans="1:52" ht="12.75">
      <c r="A23" s="2" t="s">
        <v>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9" t="s">
        <v>99</v>
      </c>
      <c r="S23" s="19" t="s">
        <v>99</v>
      </c>
      <c r="T23" s="19" t="s">
        <v>99</v>
      </c>
      <c r="U23" s="19" t="s">
        <v>99</v>
      </c>
      <c r="V23" s="98" t="s">
        <v>91</v>
      </c>
      <c r="W23" s="19" t="s">
        <v>99</v>
      </c>
      <c r="X23" s="19" t="s">
        <v>99</v>
      </c>
      <c r="Y23" s="19" t="s">
        <v>99</v>
      </c>
      <c r="Z23" s="19" t="s">
        <v>99</v>
      </c>
      <c r="AA23" s="19" t="s">
        <v>99</v>
      </c>
      <c r="AB23" s="19" t="s">
        <v>99</v>
      </c>
      <c r="AC23" s="19" t="s">
        <v>99</v>
      </c>
      <c r="AD23" s="19" t="s">
        <v>99</v>
      </c>
      <c r="AE23" s="19" t="s">
        <v>99</v>
      </c>
      <c r="AF23" s="98" t="s">
        <v>91</v>
      </c>
      <c r="AG23" s="19" t="s">
        <v>99</v>
      </c>
      <c r="AH23" s="19" t="s">
        <v>99</v>
      </c>
      <c r="AI23" s="19" t="s">
        <v>99</v>
      </c>
      <c r="AJ23" s="19" t="s">
        <v>99</v>
      </c>
      <c r="AK23" s="19" t="s">
        <v>99</v>
      </c>
      <c r="AL23" s="19" t="s">
        <v>99</v>
      </c>
      <c r="AM23" s="98" t="s">
        <v>91</v>
      </c>
      <c r="AN23" s="17" t="s">
        <v>97</v>
      </c>
      <c r="AO23" s="17" t="s">
        <v>90</v>
      </c>
      <c r="AP23" s="17" t="s">
        <v>90</v>
      </c>
      <c r="AQ23" s="17" t="s">
        <v>97</v>
      </c>
      <c r="AR23" s="17" t="s">
        <v>90</v>
      </c>
      <c r="AS23" s="17" t="s">
        <v>90</v>
      </c>
      <c r="AT23" s="17" t="s">
        <v>90</v>
      </c>
      <c r="AU23" s="17" t="s">
        <v>90</v>
      </c>
      <c r="AV23" s="17" t="s">
        <v>90</v>
      </c>
      <c r="AW23" s="17" t="s">
        <v>90</v>
      </c>
      <c r="AX23" s="17" t="s">
        <v>90</v>
      </c>
      <c r="AY23" s="17" t="s">
        <v>90</v>
      </c>
      <c r="AZ23" s="19" t="s">
        <v>21</v>
      </c>
    </row>
    <row r="24" spans="1:52" ht="12.75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9" t="s">
        <v>99</v>
      </c>
      <c r="W24" s="19" t="s">
        <v>99</v>
      </c>
      <c r="X24" s="19" t="s">
        <v>99</v>
      </c>
      <c r="Y24" s="19" t="s">
        <v>99</v>
      </c>
      <c r="Z24" s="19" t="s">
        <v>99</v>
      </c>
      <c r="AA24" s="19" t="s">
        <v>99</v>
      </c>
      <c r="AB24" s="19" t="s">
        <v>99</v>
      </c>
      <c r="AC24" s="19" t="s">
        <v>99</v>
      </c>
      <c r="AD24" s="19" t="s">
        <v>99</v>
      </c>
      <c r="AE24" s="19" t="s">
        <v>99</v>
      </c>
      <c r="AF24" s="19" t="s">
        <v>99</v>
      </c>
      <c r="AG24" s="19" t="s">
        <v>99</v>
      </c>
      <c r="AH24" s="19" t="s">
        <v>99</v>
      </c>
      <c r="AI24" s="19" t="s">
        <v>99</v>
      </c>
      <c r="AJ24" s="19" t="s">
        <v>99</v>
      </c>
      <c r="AK24" s="19" t="s">
        <v>99</v>
      </c>
      <c r="AL24" s="19" t="s">
        <v>99</v>
      </c>
      <c r="AM24" s="19" t="s">
        <v>99</v>
      </c>
      <c r="AN24" s="17" t="s">
        <v>97</v>
      </c>
      <c r="AO24" s="17" t="s">
        <v>90</v>
      </c>
      <c r="AP24" s="17" t="s">
        <v>90</v>
      </c>
      <c r="AQ24" s="17" t="s">
        <v>97</v>
      </c>
      <c r="AR24" s="17" t="s">
        <v>90</v>
      </c>
      <c r="AS24" s="17" t="s">
        <v>90</v>
      </c>
      <c r="AT24" s="17" t="s">
        <v>90</v>
      </c>
      <c r="AU24" s="17" t="s">
        <v>90</v>
      </c>
      <c r="AV24" s="17" t="s">
        <v>90</v>
      </c>
      <c r="AW24" s="17" t="s">
        <v>90</v>
      </c>
      <c r="AX24" s="17" t="s">
        <v>90</v>
      </c>
      <c r="AY24" s="17" t="s">
        <v>90</v>
      </c>
      <c r="AZ24" s="19" t="s">
        <v>21</v>
      </c>
    </row>
    <row r="25" spans="1:52" ht="12.75">
      <c r="A25" s="6" t="s">
        <v>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9" t="s">
        <v>99</v>
      </c>
      <c r="V25" s="19" t="s">
        <v>99</v>
      </c>
      <c r="W25" s="19" t="s">
        <v>99</v>
      </c>
      <c r="X25" s="19" t="s">
        <v>99</v>
      </c>
      <c r="Y25" s="19" t="s">
        <v>99</v>
      </c>
      <c r="Z25" s="19" t="s">
        <v>99</v>
      </c>
      <c r="AA25" s="19" t="s">
        <v>99</v>
      </c>
      <c r="AB25" s="19" t="s">
        <v>99</v>
      </c>
      <c r="AC25" s="19" t="s">
        <v>99</v>
      </c>
      <c r="AD25" s="19" t="s">
        <v>99</v>
      </c>
      <c r="AE25" s="19" t="s">
        <v>99</v>
      </c>
      <c r="AF25" s="19" t="s">
        <v>99</v>
      </c>
      <c r="AG25" s="19" t="s">
        <v>99</v>
      </c>
      <c r="AH25" s="19" t="s">
        <v>99</v>
      </c>
      <c r="AI25" s="19" t="s">
        <v>99</v>
      </c>
      <c r="AJ25" s="19" t="s">
        <v>99</v>
      </c>
      <c r="AK25" s="19" t="s">
        <v>99</v>
      </c>
      <c r="AL25" s="19" t="s">
        <v>99</v>
      </c>
      <c r="AM25" s="19" t="s">
        <v>99</v>
      </c>
      <c r="AN25" s="17" t="s">
        <v>97</v>
      </c>
      <c r="AO25" s="17" t="s">
        <v>90</v>
      </c>
      <c r="AP25" s="17" t="s">
        <v>90</v>
      </c>
      <c r="AQ25" s="17" t="s">
        <v>97</v>
      </c>
      <c r="AR25" s="17" t="s">
        <v>90</v>
      </c>
      <c r="AS25" s="17" t="s">
        <v>90</v>
      </c>
      <c r="AT25" s="17" t="s">
        <v>90</v>
      </c>
      <c r="AU25" s="17" t="s">
        <v>90</v>
      </c>
      <c r="AV25" s="17" t="s">
        <v>90</v>
      </c>
      <c r="AW25" s="17" t="s">
        <v>90</v>
      </c>
      <c r="AX25" s="17" t="s">
        <v>90</v>
      </c>
      <c r="AY25" s="17" t="s">
        <v>90</v>
      </c>
      <c r="AZ25" s="19" t="s">
        <v>21</v>
      </c>
    </row>
    <row r="26" spans="1:52" ht="12.75">
      <c r="A26" s="6" t="s">
        <v>12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9" t="s">
        <v>99</v>
      </c>
      <c r="W26" s="19" t="s">
        <v>99</v>
      </c>
      <c r="X26" s="19" t="s">
        <v>99</v>
      </c>
      <c r="Y26" s="19" t="s">
        <v>99</v>
      </c>
      <c r="Z26" s="19" t="s">
        <v>99</v>
      </c>
      <c r="AA26" s="19" t="s">
        <v>99</v>
      </c>
      <c r="AB26" s="19" t="s">
        <v>99</v>
      </c>
      <c r="AC26" s="19" t="s">
        <v>99</v>
      </c>
      <c r="AD26" s="19" t="s">
        <v>99</v>
      </c>
      <c r="AE26" s="19" t="s">
        <v>99</v>
      </c>
      <c r="AF26" s="19" t="s">
        <v>99</v>
      </c>
      <c r="AG26" s="19" t="s">
        <v>99</v>
      </c>
      <c r="AH26" s="19" t="s">
        <v>99</v>
      </c>
      <c r="AI26" s="19" t="s">
        <v>99</v>
      </c>
      <c r="AJ26" s="19" t="s">
        <v>99</v>
      </c>
      <c r="AK26" s="19" t="s">
        <v>99</v>
      </c>
      <c r="AL26" s="19" t="s">
        <v>99</v>
      </c>
      <c r="AM26" s="19" t="s">
        <v>99</v>
      </c>
      <c r="AN26" s="17" t="s">
        <v>97</v>
      </c>
      <c r="AO26" s="17" t="s">
        <v>90</v>
      </c>
      <c r="AP26" s="17" t="s">
        <v>90</v>
      </c>
      <c r="AQ26" s="17" t="s">
        <v>97</v>
      </c>
      <c r="AR26" s="17" t="s">
        <v>90</v>
      </c>
      <c r="AS26" s="17" t="s">
        <v>90</v>
      </c>
      <c r="AT26" s="17" t="s">
        <v>90</v>
      </c>
      <c r="AU26" s="17" t="s">
        <v>90</v>
      </c>
      <c r="AV26" s="17" t="s">
        <v>90</v>
      </c>
      <c r="AW26" s="17" t="s">
        <v>90</v>
      </c>
      <c r="AX26" s="17" t="s">
        <v>90</v>
      </c>
      <c r="AY26" s="17" t="s">
        <v>90</v>
      </c>
      <c r="AZ26" s="19" t="s">
        <v>22</v>
      </c>
    </row>
    <row r="27" spans="1:52" ht="12.75">
      <c r="A27" s="2"/>
      <c r="B27" s="7" t="s">
        <v>42</v>
      </c>
      <c r="C27" s="86" t="s">
        <v>43</v>
      </c>
      <c r="D27" s="7" t="s">
        <v>44</v>
      </c>
      <c r="E27" s="7" t="s">
        <v>45</v>
      </c>
      <c r="F27" s="7" t="s">
        <v>46</v>
      </c>
      <c r="G27" s="7" t="s">
        <v>47</v>
      </c>
      <c r="H27" s="7" t="s">
        <v>48</v>
      </c>
      <c r="I27" s="7" t="s">
        <v>49</v>
      </c>
      <c r="J27" s="7" t="s">
        <v>50</v>
      </c>
      <c r="K27" s="7" t="s">
        <v>51</v>
      </c>
      <c r="L27" s="7" t="s">
        <v>52</v>
      </c>
      <c r="M27" s="7" t="s">
        <v>53</v>
      </c>
      <c r="N27" s="7" t="s">
        <v>54</v>
      </c>
      <c r="O27" s="87" t="s">
        <v>55</v>
      </c>
      <c r="P27" s="88" t="s">
        <v>56</v>
      </c>
      <c r="Q27" s="7" t="s">
        <v>57</v>
      </c>
      <c r="R27" s="7" t="s">
        <v>58</v>
      </c>
      <c r="S27" s="7" t="s">
        <v>59</v>
      </c>
      <c r="T27" s="4" t="s">
        <v>60</v>
      </c>
      <c r="U27" s="4" t="s">
        <v>61</v>
      </c>
      <c r="V27" s="4" t="s">
        <v>62</v>
      </c>
      <c r="W27" s="4" t="s">
        <v>63</v>
      </c>
      <c r="X27" s="4" t="s">
        <v>64</v>
      </c>
      <c r="Y27" s="4" t="s">
        <v>65</v>
      </c>
      <c r="Z27" s="4" t="s">
        <v>66</v>
      </c>
      <c r="AA27" s="4" t="s">
        <v>67</v>
      </c>
      <c r="AB27" s="4" t="s">
        <v>130</v>
      </c>
      <c r="AC27" s="4" t="s">
        <v>68</v>
      </c>
      <c r="AD27" s="4" t="s">
        <v>69</v>
      </c>
      <c r="AE27" s="4" t="s">
        <v>70</v>
      </c>
      <c r="AF27" s="4" t="s">
        <v>71</v>
      </c>
      <c r="AG27" s="4" t="s">
        <v>72</v>
      </c>
      <c r="AH27" s="4" t="s">
        <v>74</v>
      </c>
      <c r="AI27" s="4" t="s">
        <v>75</v>
      </c>
      <c r="AJ27" s="4" t="s">
        <v>76</v>
      </c>
      <c r="AK27" s="88" t="s">
        <v>77</v>
      </c>
      <c r="AL27" s="4" t="s">
        <v>78</v>
      </c>
      <c r="AM27" s="88" t="s">
        <v>79</v>
      </c>
      <c r="AN27" s="88" t="s">
        <v>80</v>
      </c>
      <c r="AQ27" s="41" t="s">
        <v>81</v>
      </c>
      <c r="AR27" s="41" t="s">
        <v>82</v>
      </c>
      <c r="AS27" s="41" t="s">
        <v>83</v>
      </c>
      <c r="AT27" s="41" t="s">
        <v>84</v>
      </c>
      <c r="AU27" s="41" t="s">
        <v>85</v>
      </c>
      <c r="AV27" s="41" t="s">
        <v>86</v>
      </c>
      <c r="AW27" s="41" t="s">
        <v>87</v>
      </c>
      <c r="AX27" s="41" t="s">
        <v>88</v>
      </c>
      <c r="AY27" s="41" t="s">
        <v>89</v>
      </c>
      <c r="AZ27" s="88"/>
    </row>
    <row r="29" ht="12.75">
      <c r="A29" s="53" t="s">
        <v>93</v>
      </c>
    </row>
    <row r="30" ht="12.75">
      <c r="A30" s="53" t="s">
        <v>94</v>
      </c>
    </row>
    <row r="31" ht="12.75">
      <c r="A31" s="53" t="s">
        <v>96</v>
      </c>
    </row>
    <row r="32" ht="12.75">
      <c r="A32" s="53" t="s">
        <v>95</v>
      </c>
    </row>
    <row r="34" spans="1:69" ht="150" customHeight="1">
      <c r="A34" s="29"/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47"/>
      <c r="BQ34" s="29"/>
    </row>
    <row r="35" spans="1:69" ht="21" customHeight="1">
      <c r="A35" s="29"/>
      <c r="B35" s="127" t="s">
        <v>129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29"/>
      <c r="BN35" s="29"/>
      <c r="BO35" s="29"/>
      <c r="BP35" s="30"/>
      <c r="BQ35" s="29"/>
    </row>
    <row r="36" spans="1:69" ht="21" customHeight="1">
      <c r="A36" s="13"/>
      <c r="B36" s="132" t="s">
        <v>127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29"/>
      <c r="BN36" s="29"/>
      <c r="BO36" s="29"/>
      <c r="BP36" s="29"/>
      <c r="BQ36" s="29"/>
    </row>
    <row r="38" spans="1:52" ht="13.5" customHeight="1">
      <c r="A38" s="118" t="s">
        <v>0</v>
      </c>
      <c r="B38" s="120" t="s">
        <v>123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2"/>
      <c r="AZ38" s="124" t="s">
        <v>23</v>
      </c>
    </row>
    <row r="39" spans="1:52" ht="12.75">
      <c r="A39" s="118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>
        <f aca="true" t="shared" si="6" ref="U39:AN39">T39+1</f>
        <v>1</v>
      </c>
      <c r="V39" s="100">
        <f t="shared" si="6"/>
        <v>2</v>
      </c>
      <c r="W39" s="100">
        <f t="shared" si="6"/>
        <v>3</v>
      </c>
      <c r="X39" s="100">
        <f t="shared" si="6"/>
        <v>4</v>
      </c>
      <c r="Y39" s="100">
        <f t="shared" si="6"/>
        <v>5</v>
      </c>
      <c r="Z39" s="100">
        <f t="shared" si="6"/>
        <v>6</v>
      </c>
      <c r="AA39" s="100">
        <f t="shared" si="6"/>
        <v>7</v>
      </c>
      <c r="AB39" s="100">
        <f t="shared" si="6"/>
        <v>8</v>
      </c>
      <c r="AC39" s="100">
        <f>AA39+1</f>
        <v>8</v>
      </c>
      <c r="AD39" s="100">
        <f t="shared" si="6"/>
        <v>9</v>
      </c>
      <c r="AE39" s="100">
        <f t="shared" si="6"/>
        <v>10</v>
      </c>
      <c r="AF39" s="100">
        <f t="shared" si="6"/>
        <v>11</v>
      </c>
      <c r="AG39" s="100">
        <f t="shared" si="6"/>
        <v>12</v>
      </c>
      <c r="AH39" s="100">
        <f t="shared" si="6"/>
        <v>13</v>
      </c>
      <c r="AI39" s="100">
        <f t="shared" si="6"/>
        <v>14</v>
      </c>
      <c r="AJ39" s="100">
        <f t="shared" si="6"/>
        <v>15</v>
      </c>
      <c r="AK39" s="100">
        <f t="shared" si="6"/>
        <v>16</v>
      </c>
      <c r="AL39" s="100">
        <f t="shared" si="6"/>
        <v>17</v>
      </c>
      <c r="AM39" s="100">
        <f t="shared" si="6"/>
        <v>18</v>
      </c>
      <c r="AN39" s="100">
        <f t="shared" si="6"/>
        <v>19</v>
      </c>
      <c r="AQ39" s="100">
        <f aca="true" t="shared" si="7" ref="AQ39:AY39">AP39+1</f>
        <v>1</v>
      </c>
      <c r="AR39" s="100">
        <f t="shared" si="7"/>
        <v>2</v>
      </c>
      <c r="AS39" s="100">
        <f t="shared" si="7"/>
        <v>3</v>
      </c>
      <c r="AT39" s="100">
        <f t="shared" si="7"/>
        <v>4</v>
      </c>
      <c r="AU39" s="100">
        <f t="shared" si="7"/>
        <v>5</v>
      </c>
      <c r="AV39" s="100">
        <f t="shared" si="7"/>
        <v>6</v>
      </c>
      <c r="AW39" s="100">
        <f t="shared" si="7"/>
        <v>7</v>
      </c>
      <c r="AX39" s="100">
        <f t="shared" si="7"/>
        <v>8</v>
      </c>
      <c r="AY39" s="100">
        <f t="shared" si="7"/>
        <v>9</v>
      </c>
      <c r="AZ39" s="124"/>
    </row>
    <row r="40" spans="1:52" ht="12.75">
      <c r="A40" s="2" t="s">
        <v>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9" t="s">
        <v>99</v>
      </c>
      <c r="V40" s="19" t="s">
        <v>99</v>
      </c>
      <c r="W40" s="19" t="s">
        <v>99</v>
      </c>
      <c r="X40" s="98" t="s">
        <v>91</v>
      </c>
      <c r="Y40" s="19" t="s">
        <v>99</v>
      </c>
      <c r="Z40" s="19" t="s">
        <v>99</v>
      </c>
      <c r="AA40" s="19" t="s">
        <v>99</v>
      </c>
      <c r="AB40" s="19" t="s">
        <v>99</v>
      </c>
      <c r="AC40" s="19" t="s">
        <v>99</v>
      </c>
      <c r="AD40" s="19" t="s">
        <v>99</v>
      </c>
      <c r="AE40" s="19" t="s">
        <v>99</v>
      </c>
      <c r="AF40" s="19" t="s">
        <v>99</v>
      </c>
      <c r="AG40" s="98" t="s">
        <v>91</v>
      </c>
      <c r="AH40" s="19" t="s">
        <v>99</v>
      </c>
      <c r="AI40" s="19" t="s">
        <v>99</v>
      </c>
      <c r="AJ40" s="19" t="s">
        <v>99</v>
      </c>
      <c r="AK40" s="19" t="s">
        <v>99</v>
      </c>
      <c r="AL40" s="19" t="s">
        <v>99</v>
      </c>
      <c r="AM40" s="98" t="s">
        <v>91</v>
      </c>
      <c r="AN40" s="17" t="s">
        <v>97</v>
      </c>
      <c r="AP40" s="17" t="s">
        <v>97</v>
      </c>
      <c r="AQ40" s="17" t="s">
        <v>97</v>
      </c>
      <c r="AR40" s="17" t="s">
        <v>90</v>
      </c>
      <c r="AS40" s="17" t="s">
        <v>90</v>
      </c>
      <c r="AT40" s="17" t="s">
        <v>90</v>
      </c>
      <c r="AU40" s="17" t="s">
        <v>90</v>
      </c>
      <c r="AV40" s="17" t="s">
        <v>90</v>
      </c>
      <c r="AW40" s="17" t="s">
        <v>90</v>
      </c>
      <c r="AX40" s="17" t="s">
        <v>90</v>
      </c>
      <c r="AY40" s="17" t="s">
        <v>90</v>
      </c>
      <c r="AZ40" s="19" t="s">
        <v>21</v>
      </c>
    </row>
    <row r="41" spans="1:52" ht="12.75">
      <c r="A41" s="6" t="s">
        <v>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9" t="s">
        <v>99</v>
      </c>
      <c r="Z41" s="19" t="s">
        <v>99</v>
      </c>
      <c r="AA41" s="19" t="s">
        <v>99</v>
      </c>
      <c r="AB41" s="19" t="s">
        <v>99</v>
      </c>
      <c r="AC41" s="19" t="s">
        <v>99</v>
      </c>
      <c r="AD41" s="19" t="s">
        <v>99</v>
      </c>
      <c r="AE41" s="19" t="s">
        <v>99</v>
      </c>
      <c r="AF41" s="19" t="s">
        <v>99</v>
      </c>
      <c r="AG41" s="19" t="s">
        <v>99</v>
      </c>
      <c r="AH41" s="19" t="s">
        <v>99</v>
      </c>
      <c r="AI41" s="19" t="s">
        <v>99</v>
      </c>
      <c r="AJ41" s="19" t="s">
        <v>99</v>
      </c>
      <c r="AK41" s="19" t="s">
        <v>99</v>
      </c>
      <c r="AL41" s="19" t="s">
        <v>99</v>
      </c>
      <c r="AM41" s="19" t="s">
        <v>99</v>
      </c>
      <c r="AN41" s="17" t="s">
        <v>97</v>
      </c>
      <c r="AP41" s="17" t="s">
        <v>97</v>
      </c>
      <c r="AQ41" s="17" t="s">
        <v>97</v>
      </c>
      <c r="AR41" s="17" t="s">
        <v>90</v>
      </c>
      <c r="AS41" s="17" t="s">
        <v>90</v>
      </c>
      <c r="AT41" s="17" t="s">
        <v>90</v>
      </c>
      <c r="AU41" s="17" t="s">
        <v>90</v>
      </c>
      <c r="AV41" s="17" t="s">
        <v>90</v>
      </c>
      <c r="AW41" s="17" t="s">
        <v>90</v>
      </c>
      <c r="AX41" s="17" t="s">
        <v>90</v>
      </c>
      <c r="AY41" s="17" t="s">
        <v>90</v>
      </c>
      <c r="AZ41" s="19" t="s">
        <v>22</v>
      </c>
    </row>
    <row r="42" spans="1:52" ht="12.75">
      <c r="A42" s="6" t="s">
        <v>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19" t="s">
        <v>99</v>
      </c>
      <c r="Y42" s="19" t="s">
        <v>99</v>
      </c>
      <c r="Z42" s="19" t="s">
        <v>99</v>
      </c>
      <c r="AA42" s="19" t="s">
        <v>99</v>
      </c>
      <c r="AB42" s="19" t="s">
        <v>99</v>
      </c>
      <c r="AC42" s="19" t="s">
        <v>99</v>
      </c>
      <c r="AD42" s="19" t="s">
        <v>99</v>
      </c>
      <c r="AE42" s="19" t="s">
        <v>99</v>
      </c>
      <c r="AF42" s="19" t="s">
        <v>99</v>
      </c>
      <c r="AG42" s="19" t="s">
        <v>99</v>
      </c>
      <c r="AH42" s="19" t="s">
        <v>99</v>
      </c>
      <c r="AI42" s="19" t="s">
        <v>99</v>
      </c>
      <c r="AJ42" s="19" t="s">
        <v>99</v>
      </c>
      <c r="AK42" s="19" t="s">
        <v>99</v>
      </c>
      <c r="AL42" s="19" t="s">
        <v>99</v>
      </c>
      <c r="AM42" s="19" t="s">
        <v>99</v>
      </c>
      <c r="AN42" s="17" t="s">
        <v>97</v>
      </c>
      <c r="AP42" s="17" t="s">
        <v>97</v>
      </c>
      <c r="AQ42" s="17" t="s">
        <v>97</v>
      </c>
      <c r="AR42" s="17" t="s">
        <v>90</v>
      </c>
      <c r="AS42" s="17" t="s">
        <v>90</v>
      </c>
      <c r="AT42" s="17" t="s">
        <v>90</v>
      </c>
      <c r="AU42" s="17" t="s">
        <v>90</v>
      </c>
      <c r="AV42" s="17" t="s">
        <v>90</v>
      </c>
      <c r="AW42" s="17" t="s">
        <v>90</v>
      </c>
      <c r="AX42" s="17" t="s">
        <v>90</v>
      </c>
      <c r="AY42" s="17" t="s">
        <v>90</v>
      </c>
      <c r="AZ42" s="19" t="s">
        <v>21</v>
      </c>
    </row>
    <row r="43" spans="1:52" ht="12.75">
      <c r="A43" s="6" t="s">
        <v>10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9" t="s">
        <v>99</v>
      </c>
      <c r="Z43" s="19" t="s">
        <v>99</v>
      </c>
      <c r="AA43" s="19" t="s">
        <v>99</v>
      </c>
      <c r="AB43" s="19" t="s">
        <v>99</v>
      </c>
      <c r="AC43" s="19" t="s">
        <v>99</v>
      </c>
      <c r="AD43" s="19" t="s">
        <v>99</v>
      </c>
      <c r="AE43" s="19" t="s">
        <v>99</v>
      </c>
      <c r="AF43" s="19" t="s">
        <v>99</v>
      </c>
      <c r="AG43" s="19" t="s">
        <v>99</v>
      </c>
      <c r="AH43" s="19" t="s">
        <v>99</v>
      </c>
      <c r="AI43" s="19" t="s">
        <v>99</v>
      </c>
      <c r="AJ43" s="19" t="s">
        <v>99</v>
      </c>
      <c r="AK43" s="19" t="s">
        <v>99</v>
      </c>
      <c r="AL43" s="19" t="s">
        <v>99</v>
      </c>
      <c r="AM43" s="19" t="s">
        <v>99</v>
      </c>
      <c r="AN43" s="17" t="s">
        <v>97</v>
      </c>
      <c r="AP43" s="17" t="s">
        <v>97</v>
      </c>
      <c r="AQ43" s="17" t="s">
        <v>97</v>
      </c>
      <c r="AR43" s="17" t="s">
        <v>90</v>
      </c>
      <c r="AS43" s="17" t="s">
        <v>90</v>
      </c>
      <c r="AT43" s="17" t="s">
        <v>90</v>
      </c>
      <c r="AU43" s="17" t="s">
        <v>90</v>
      </c>
      <c r="AV43" s="17" t="s">
        <v>90</v>
      </c>
      <c r="AW43" s="17" t="s">
        <v>90</v>
      </c>
      <c r="AX43" s="17" t="s">
        <v>90</v>
      </c>
      <c r="AY43" s="17" t="s">
        <v>90</v>
      </c>
      <c r="AZ43" s="19" t="s">
        <v>21</v>
      </c>
    </row>
    <row r="44" spans="1:52" ht="12.75">
      <c r="A44" s="2"/>
      <c r="B44" s="7" t="s">
        <v>42</v>
      </c>
      <c r="C44" s="86" t="s">
        <v>43</v>
      </c>
      <c r="D44" s="7" t="s">
        <v>44</v>
      </c>
      <c r="E44" s="7" t="s">
        <v>45</v>
      </c>
      <c r="F44" s="7" t="s">
        <v>46</v>
      </c>
      <c r="G44" s="7" t="s">
        <v>47</v>
      </c>
      <c r="H44" s="7" t="s">
        <v>48</v>
      </c>
      <c r="I44" s="7" t="s">
        <v>49</v>
      </c>
      <c r="J44" s="7" t="s">
        <v>50</v>
      </c>
      <c r="K44" s="7" t="s">
        <v>51</v>
      </c>
      <c r="L44" s="7" t="s">
        <v>52</v>
      </c>
      <c r="M44" s="7" t="s">
        <v>53</v>
      </c>
      <c r="N44" s="7" t="s">
        <v>54</v>
      </c>
      <c r="O44" s="87" t="s">
        <v>55</v>
      </c>
      <c r="P44" s="88" t="s">
        <v>56</v>
      </c>
      <c r="Q44" s="7" t="s">
        <v>57</v>
      </c>
      <c r="R44" s="7" t="s">
        <v>58</v>
      </c>
      <c r="S44" s="7" t="s">
        <v>59</v>
      </c>
      <c r="T44" s="4" t="s">
        <v>60</v>
      </c>
      <c r="U44" s="4" t="s">
        <v>61</v>
      </c>
      <c r="V44" s="4" t="s">
        <v>62</v>
      </c>
      <c r="W44" s="4" t="s">
        <v>63</v>
      </c>
      <c r="X44" s="4" t="s">
        <v>64</v>
      </c>
      <c r="Y44" s="4" t="s">
        <v>65</v>
      </c>
      <c r="Z44" s="4" t="s">
        <v>66</v>
      </c>
      <c r="AA44" s="4" t="s">
        <v>67</v>
      </c>
      <c r="AB44" s="4" t="s">
        <v>130</v>
      </c>
      <c r="AC44" s="4" t="s">
        <v>68</v>
      </c>
      <c r="AD44" s="4" t="s">
        <v>69</v>
      </c>
      <c r="AE44" s="4" t="s">
        <v>70</v>
      </c>
      <c r="AF44" s="4" t="s">
        <v>71</v>
      </c>
      <c r="AG44" s="4" t="s">
        <v>72</v>
      </c>
      <c r="AH44" s="4" t="s">
        <v>74</v>
      </c>
      <c r="AI44" s="4" t="s">
        <v>75</v>
      </c>
      <c r="AJ44" s="4" t="s">
        <v>76</v>
      </c>
      <c r="AK44" s="88" t="s">
        <v>77</v>
      </c>
      <c r="AL44" s="4" t="s">
        <v>78</v>
      </c>
      <c r="AM44" s="88" t="s">
        <v>79</v>
      </c>
      <c r="AN44" s="88" t="s">
        <v>80</v>
      </c>
      <c r="AQ44" s="41" t="s">
        <v>81</v>
      </c>
      <c r="AR44" s="41" t="s">
        <v>82</v>
      </c>
      <c r="AS44" s="41" t="s">
        <v>83</v>
      </c>
      <c r="AT44" s="41" t="s">
        <v>84</v>
      </c>
      <c r="AU44" s="41" t="s">
        <v>85</v>
      </c>
      <c r="AV44" s="41" t="s">
        <v>86</v>
      </c>
      <c r="AW44" s="41" t="s">
        <v>87</v>
      </c>
      <c r="AX44" s="41" t="s">
        <v>88</v>
      </c>
      <c r="AY44" s="41" t="s">
        <v>89</v>
      </c>
      <c r="AZ44" s="88"/>
    </row>
    <row r="46" spans="1:52" ht="13.5" customHeight="1">
      <c r="A46" s="118" t="s">
        <v>0</v>
      </c>
      <c r="B46" s="120" t="s">
        <v>124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2"/>
      <c r="AZ46" s="124" t="s">
        <v>23</v>
      </c>
    </row>
    <row r="47" spans="1:52" ht="12.75" customHeight="1">
      <c r="A47" s="118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>
        <f aca="true" t="shared" si="8" ref="U47:AN47">T47+1</f>
        <v>1</v>
      </c>
      <c r="V47" s="100">
        <f t="shared" si="8"/>
        <v>2</v>
      </c>
      <c r="W47" s="100">
        <f t="shared" si="8"/>
        <v>3</v>
      </c>
      <c r="X47" s="100">
        <f t="shared" si="8"/>
        <v>4</v>
      </c>
      <c r="Y47" s="100">
        <f t="shared" si="8"/>
        <v>5</v>
      </c>
      <c r="Z47" s="100">
        <f t="shared" si="8"/>
        <v>6</v>
      </c>
      <c r="AA47" s="100">
        <f t="shared" si="8"/>
        <v>7</v>
      </c>
      <c r="AB47" s="100">
        <f t="shared" si="8"/>
        <v>8</v>
      </c>
      <c r="AC47" s="100">
        <f>AA47+1</f>
        <v>8</v>
      </c>
      <c r="AD47" s="100">
        <f t="shared" si="8"/>
        <v>9</v>
      </c>
      <c r="AE47" s="100">
        <f t="shared" si="8"/>
        <v>10</v>
      </c>
      <c r="AF47" s="100">
        <f t="shared" si="8"/>
        <v>11</v>
      </c>
      <c r="AG47" s="100">
        <f t="shared" si="8"/>
        <v>12</v>
      </c>
      <c r="AH47" s="100">
        <f t="shared" si="8"/>
        <v>13</v>
      </c>
      <c r="AI47" s="100">
        <f t="shared" si="8"/>
        <v>14</v>
      </c>
      <c r="AJ47" s="100">
        <f t="shared" si="8"/>
        <v>15</v>
      </c>
      <c r="AK47" s="100">
        <f t="shared" si="8"/>
        <v>16</v>
      </c>
      <c r="AL47" s="100">
        <f t="shared" si="8"/>
        <v>17</v>
      </c>
      <c r="AM47" s="100">
        <f t="shared" si="8"/>
        <v>18</v>
      </c>
      <c r="AN47" s="100">
        <f t="shared" si="8"/>
        <v>19</v>
      </c>
      <c r="AQ47" s="100">
        <f aca="true" t="shared" si="9" ref="AQ47:AY47">AP47+1</f>
        <v>1</v>
      </c>
      <c r="AR47" s="100">
        <f t="shared" si="9"/>
        <v>2</v>
      </c>
      <c r="AS47" s="100">
        <f t="shared" si="9"/>
        <v>3</v>
      </c>
      <c r="AT47" s="100">
        <f t="shared" si="9"/>
        <v>4</v>
      </c>
      <c r="AU47" s="100">
        <f t="shared" si="9"/>
        <v>5</v>
      </c>
      <c r="AV47" s="100">
        <f t="shared" si="9"/>
        <v>6</v>
      </c>
      <c r="AW47" s="100">
        <f t="shared" si="9"/>
        <v>7</v>
      </c>
      <c r="AX47" s="100">
        <f t="shared" si="9"/>
        <v>8</v>
      </c>
      <c r="AY47" s="100">
        <f t="shared" si="9"/>
        <v>9</v>
      </c>
      <c r="AZ47" s="124"/>
    </row>
    <row r="48" spans="1:52" ht="12.75">
      <c r="A48" s="2" t="s">
        <v>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9" t="s">
        <v>99</v>
      </c>
      <c r="V48" s="19" t="s">
        <v>99</v>
      </c>
      <c r="W48" s="19" t="s">
        <v>99</v>
      </c>
      <c r="X48" s="98" t="s">
        <v>91</v>
      </c>
      <c r="Y48" s="19" t="s">
        <v>99</v>
      </c>
      <c r="Z48" s="19" t="s">
        <v>99</v>
      </c>
      <c r="AA48" s="19" t="s">
        <v>99</v>
      </c>
      <c r="AB48" s="19" t="s">
        <v>99</v>
      </c>
      <c r="AC48" s="19" t="s">
        <v>99</v>
      </c>
      <c r="AD48" s="19" t="s">
        <v>99</v>
      </c>
      <c r="AE48" s="19" t="s">
        <v>99</v>
      </c>
      <c r="AF48" s="19" t="s">
        <v>99</v>
      </c>
      <c r="AG48" s="98" t="s">
        <v>91</v>
      </c>
      <c r="AH48" s="19" t="s">
        <v>99</v>
      </c>
      <c r="AI48" s="19" t="s">
        <v>99</v>
      </c>
      <c r="AJ48" s="19" t="s">
        <v>99</v>
      </c>
      <c r="AK48" s="19" t="s">
        <v>99</v>
      </c>
      <c r="AL48" s="19" t="s">
        <v>99</v>
      </c>
      <c r="AM48" s="98" t="s">
        <v>91</v>
      </c>
      <c r="AN48" s="17" t="s">
        <v>97</v>
      </c>
      <c r="AP48" s="17" t="s">
        <v>97</v>
      </c>
      <c r="AQ48" s="17" t="s">
        <v>97</v>
      </c>
      <c r="AR48" s="17" t="s">
        <v>90</v>
      </c>
      <c r="AS48" s="17" t="s">
        <v>90</v>
      </c>
      <c r="AT48" s="17" t="s">
        <v>90</v>
      </c>
      <c r="AU48" s="17" t="s">
        <v>90</v>
      </c>
      <c r="AV48" s="17" t="s">
        <v>90</v>
      </c>
      <c r="AW48" s="17" t="s">
        <v>90</v>
      </c>
      <c r="AX48" s="17" t="s">
        <v>90</v>
      </c>
      <c r="AY48" s="17" t="s">
        <v>90</v>
      </c>
      <c r="AZ48" s="19" t="s">
        <v>21</v>
      </c>
    </row>
    <row r="49" spans="1:52" ht="12.75">
      <c r="A49" s="6" t="s">
        <v>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9" t="s">
        <v>99</v>
      </c>
      <c r="Z49" s="19" t="s">
        <v>99</v>
      </c>
      <c r="AA49" s="19" t="s">
        <v>99</v>
      </c>
      <c r="AB49" s="19" t="s">
        <v>99</v>
      </c>
      <c r="AC49" s="19" t="s">
        <v>99</v>
      </c>
      <c r="AD49" s="19" t="s">
        <v>99</v>
      </c>
      <c r="AE49" s="19" t="s">
        <v>99</v>
      </c>
      <c r="AF49" s="19" t="s">
        <v>99</v>
      </c>
      <c r="AG49" s="19" t="s">
        <v>99</v>
      </c>
      <c r="AH49" s="19" t="s">
        <v>99</v>
      </c>
      <c r="AI49" s="19" t="s">
        <v>99</v>
      </c>
      <c r="AJ49" s="19" t="s">
        <v>99</v>
      </c>
      <c r="AK49" s="19" t="s">
        <v>99</v>
      </c>
      <c r="AL49" s="19" t="s">
        <v>99</v>
      </c>
      <c r="AM49" s="19" t="s">
        <v>99</v>
      </c>
      <c r="AN49" s="17" t="s">
        <v>97</v>
      </c>
      <c r="AP49" s="17" t="s">
        <v>97</v>
      </c>
      <c r="AQ49" s="17" t="s">
        <v>97</v>
      </c>
      <c r="AR49" s="17" t="s">
        <v>90</v>
      </c>
      <c r="AS49" s="17" t="s">
        <v>90</v>
      </c>
      <c r="AT49" s="17" t="s">
        <v>90</v>
      </c>
      <c r="AU49" s="17" t="s">
        <v>90</v>
      </c>
      <c r="AV49" s="17" t="s">
        <v>90</v>
      </c>
      <c r="AW49" s="17" t="s">
        <v>90</v>
      </c>
      <c r="AX49" s="17" t="s">
        <v>90</v>
      </c>
      <c r="AY49" s="17" t="s">
        <v>90</v>
      </c>
      <c r="AZ49" s="19" t="s">
        <v>21</v>
      </c>
    </row>
    <row r="50" spans="1:52" ht="12.75">
      <c r="A50" s="6" t="s">
        <v>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9" t="s">
        <v>99</v>
      </c>
      <c r="Y50" s="19" t="s">
        <v>99</v>
      </c>
      <c r="Z50" s="19" t="s">
        <v>99</v>
      </c>
      <c r="AA50" s="19" t="s">
        <v>99</v>
      </c>
      <c r="AB50" s="19" t="s">
        <v>99</v>
      </c>
      <c r="AC50" s="19" t="s">
        <v>99</v>
      </c>
      <c r="AD50" s="19" t="s">
        <v>99</v>
      </c>
      <c r="AE50" s="19" t="s">
        <v>99</v>
      </c>
      <c r="AF50" s="19" t="s">
        <v>99</v>
      </c>
      <c r="AG50" s="19" t="s">
        <v>99</v>
      </c>
      <c r="AH50" s="19" t="s">
        <v>99</v>
      </c>
      <c r="AI50" s="19" t="s">
        <v>99</v>
      </c>
      <c r="AJ50" s="19" t="s">
        <v>99</v>
      </c>
      <c r="AK50" s="19" t="s">
        <v>99</v>
      </c>
      <c r="AL50" s="19" t="s">
        <v>99</v>
      </c>
      <c r="AM50" s="19" t="s">
        <v>99</v>
      </c>
      <c r="AN50" s="17" t="s">
        <v>97</v>
      </c>
      <c r="AP50" s="17" t="s">
        <v>97</v>
      </c>
      <c r="AQ50" s="17" t="s">
        <v>97</v>
      </c>
      <c r="AR50" s="17" t="s">
        <v>90</v>
      </c>
      <c r="AS50" s="17" t="s">
        <v>90</v>
      </c>
      <c r="AT50" s="17" t="s">
        <v>90</v>
      </c>
      <c r="AU50" s="17" t="s">
        <v>90</v>
      </c>
      <c r="AV50" s="17" t="s">
        <v>90</v>
      </c>
      <c r="AW50" s="17" t="s">
        <v>90</v>
      </c>
      <c r="AX50" s="17" t="s">
        <v>90</v>
      </c>
      <c r="AY50" s="17" t="s">
        <v>90</v>
      </c>
      <c r="AZ50" s="19" t="s">
        <v>21</v>
      </c>
    </row>
    <row r="51" spans="1:52" ht="12.75">
      <c r="A51" s="6" t="s">
        <v>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9" t="s">
        <v>99</v>
      </c>
      <c r="Z51" s="19" t="s">
        <v>99</v>
      </c>
      <c r="AA51" s="19" t="s">
        <v>99</v>
      </c>
      <c r="AB51" s="19" t="s">
        <v>99</v>
      </c>
      <c r="AC51" s="19" t="s">
        <v>99</v>
      </c>
      <c r="AD51" s="19" t="s">
        <v>99</v>
      </c>
      <c r="AE51" s="19" t="s">
        <v>99</v>
      </c>
      <c r="AF51" s="19" t="s">
        <v>99</v>
      </c>
      <c r="AG51" s="19" t="s">
        <v>99</v>
      </c>
      <c r="AH51" s="19" t="s">
        <v>99</v>
      </c>
      <c r="AI51" s="19" t="s">
        <v>99</v>
      </c>
      <c r="AJ51" s="19" t="s">
        <v>99</v>
      </c>
      <c r="AK51" s="19" t="s">
        <v>99</v>
      </c>
      <c r="AL51" s="19" t="s">
        <v>99</v>
      </c>
      <c r="AM51" s="19" t="s">
        <v>99</v>
      </c>
      <c r="AN51" s="17" t="s">
        <v>97</v>
      </c>
      <c r="AP51" s="17" t="s">
        <v>97</v>
      </c>
      <c r="AQ51" s="17" t="s">
        <v>97</v>
      </c>
      <c r="AR51" s="17" t="s">
        <v>90</v>
      </c>
      <c r="AS51" s="17" t="s">
        <v>90</v>
      </c>
      <c r="AT51" s="17" t="s">
        <v>90</v>
      </c>
      <c r="AU51" s="17" t="s">
        <v>90</v>
      </c>
      <c r="AV51" s="17" t="s">
        <v>90</v>
      </c>
      <c r="AW51" s="17" t="s">
        <v>90</v>
      </c>
      <c r="AX51" s="17" t="s">
        <v>90</v>
      </c>
      <c r="AY51" s="17" t="s">
        <v>90</v>
      </c>
      <c r="AZ51" s="19" t="s">
        <v>22</v>
      </c>
    </row>
    <row r="52" spans="1:52" ht="12.75">
      <c r="A52" s="2"/>
      <c r="B52" s="7" t="s">
        <v>42</v>
      </c>
      <c r="C52" s="86" t="s">
        <v>43</v>
      </c>
      <c r="D52" s="7" t="s">
        <v>44</v>
      </c>
      <c r="E52" s="7" t="s">
        <v>45</v>
      </c>
      <c r="F52" s="7" t="s">
        <v>46</v>
      </c>
      <c r="G52" s="7" t="s">
        <v>47</v>
      </c>
      <c r="H52" s="7" t="s">
        <v>48</v>
      </c>
      <c r="I52" s="7" t="s">
        <v>49</v>
      </c>
      <c r="J52" s="7" t="s">
        <v>50</v>
      </c>
      <c r="K52" s="7" t="s">
        <v>51</v>
      </c>
      <c r="L52" s="7" t="s">
        <v>52</v>
      </c>
      <c r="M52" s="7" t="s">
        <v>53</v>
      </c>
      <c r="N52" s="7" t="s">
        <v>54</v>
      </c>
      <c r="O52" s="87" t="s">
        <v>55</v>
      </c>
      <c r="P52" s="88" t="s">
        <v>56</v>
      </c>
      <c r="Q52" s="7" t="s">
        <v>57</v>
      </c>
      <c r="R52" s="7" t="s">
        <v>58</v>
      </c>
      <c r="S52" s="7" t="s">
        <v>59</v>
      </c>
      <c r="T52" s="4" t="s">
        <v>60</v>
      </c>
      <c r="U52" s="4" t="s">
        <v>61</v>
      </c>
      <c r="V52" s="4" t="s">
        <v>62</v>
      </c>
      <c r="W52" s="4" t="s">
        <v>63</v>
      </c>
      <c r="X52" s="4" t="s">
        <v>64</v>
      </c>
      <c r="Y52" s="4" t="s">
        <v>65</v>
      </c>
      <c r="Z52" s="4" t="s">
        <v>66</v>
      </c>
      <c r="AA52" s="4" t="s">
        <v>67</v>
      </c>
      <c r="AB52" s="4" t="s">
        <v>130</v>
      </c>
      <c r="AC52" s="4" t="s">
        <v>68</v>
      </c>
      <c r="AD52" s="4" t="s">
        <v>69</v>
      </c>
      <c r="AE52" s="4" t="s">
        <v>70</v>
      </c>
      <c r="AF52" s="4" t="s">
        <v>71</v>
      </c>
      <c r="AG52" s="4" t="s">
        <v>72</v>
      </c>
      <c r="AH52" s="4" t="s">
        <v>74</v>
      </c>
      <c r="AI52" s="4" t="s">
        <v>75</v>
      </c>
      <c r="AJ52" s="4" t="s">
        <v>76</v>
      </c>
      <c r="AK52" s="88" t="s">
        <v>77</v>
      </c>
      <c r="AL52" s="4" t="s">
        <v>78</v>
      </c>
      <c r="AM52" s="88" t="s">
        <v>79</v>
      </c>
      <c r="AN52" s="88" t="s">
        <v>80</v>
      </c>
      <c r="AQ52" s="41" t="s">
        <v>81</v>
      </c>
      <c r="AR52" s="41" t="s">
        <v>82</v>
      </c>
      <c r="AS52" s="41" t="s">
        <v>83</v>
      </c>
      <c r="AT52" s="41" t="s">
        <v>84</v>
      </c>
      <c r="AU52" s="41" t="s">
        <v>85</v>
      </c>
      <c r="AV52" s="41" t="s">
        <v>86</v>
      </c>
      <c r="AW52" s="41" t="s">
        <v>87</v>
      </c>
      <c r="AX52" s="41" t="s">
        <v>88</v>
      </c>
      <c r="AY52" s="41" t="s">
        <v>89</v>
      </c>
      <c r="AZ52" s="88"/>
    </row>
    <row r="53" ht="12.75">
      <c r="AZ53" s="26"/>
    </row>
    <row r="54" spans="1:52" ht="13.5" customHeight="1">
      <c r="A54" s="118" t="s">
        <v>0</v>
      </c>
      <c r="B54" s="118" t="s">
        <v>126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24" t="s">
        <v>23</v>
      </c>
    </row>
    <row r="55" spans="1:52" ht="12.75">
      <c r="A55" s="118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>
        <f aca="true" t="shared" si="10" ref="U55:AN55">T55+1</f>
        <v>1</v>
      </c>
      <c r="V55" s="100">
        <f t="shared" si="10"/>
        <v>2</v>
      </c>
      <c r="W55" s="100">
        <f t="shared" si="10"/>
        <v>3</v>
      </c>
      <c r="X55" s="100">
        <f t="shared" si="10"/>
        <v>4</v>
      </c>
      <c r="Y55" s="100">
        <f t="shared" si="10"/>
        <v>5</v>
      </c>
      <c r="Z55" s="100">
        <f t="shared" si="10"/>
        <v>6</v>
      </c>
      <c r="AA55" s="100">
        <f t="shared" si="10"/>
        <v>7</v>
      </c>
      <c r="AB55" s="100">
        <f t="shared" si="10"/>
        <v>8</v>
      </c>
      <c r="AC55" s="100">
        <f>AA55+1</f>
        <v>8</v>
      </c>
      <c r="AD55" s="100">
        <f t="shared" si="10"/>
        <v>9</v>
      </c>
      <c r="AE55" s="100">
        <f t="shared" si="10"/>
        <v>10</v>
      </c>
      <c r="AF55" s="100">
        <f t="shared" si="10"/>
        <v>11</v>
      </c>
      <c r="AG55" s="100">
        <f t="shared" si="10"/>
        <v>12</v>
      </c>
      <c r="AH55" s="100">
        <f t="shared" si="10"/>
        <v>13</v>
      </c>
      <c r="AI55" s="100">
        <f t="shared" si="10"/>
        <v>14</v>
      </c>
      <c r="AJ55" s="100">
        <f t="shared" si="10"/>
        <v>15</v>
      </c>
      <c r="AK55" s="100">
        <f t="shared" si="10"/>
        <v>16</v>
      </c>
      <c r="AL55" s="100">
        <f t="shared" si="10"/>
        <v>17</v>
      </c>
      <c r="AM55" s="100">
        <f t="shared" si="10"/>
        <v>18</v>
      </c>
      <c r="AN55" s="100">
        <f t="shared" si="10"/>
        <v>19</v>
      </c>
      <c r="AQ55" s="100">
        <f aca="true" t="shared" si="11" ref="AQ55:AY55">AP55+1</f>
        <v>1</v>
      </c>
      <c r="AR55" s="100">
        <f t="shared" si="11"/>
        <v>2</v>
      </c>
      <c r="AS55" s="100">
        <f t="shared" si="11"/>
        <v>3</v>
      </c>
      <c r="AT55" s="100">
        <f t="shared" si="11"/>
        <v>4</v>
      </c>
      <c r="AU55" s="100">
        <f t="shared" si="11"/>
        <v>5</v>
      </c>
      <c r="AV55" s="100">
        <f t="shared" si="11"/>
        <v>6</v>
      </c>
      <c r="AW55" s="100">
        <f t="shared" si="11"/>
        <v>7</v>
      </c>
      <c r="AX55" s="100">
        <f t="shared" si="11"/>
        <v>8</v>
      </c>
      <c r="AY55" s="100">
        <f t="shared" si="11"/>
        <v>9</v>
      </c>
      <c r="AZ55" s="124"/>
    </row>
    <row r="56" spans="1:52" ht="12.75">
      <c r="A56" s="2" t="s">
        <v>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9" t="s">
        <v>99</v>
      </c>
      <c r="V56" s="19" t="s">
        <v>99</v>
      </c>
      <c r="W56" s="19" t="s">
        <v>99</v>
      </c>
      <c r="X56" s="98" t="s">
        <v>91</v>
      </c>
      <c r="Y56" s="19" t="s">
        <v>99</v>
      </c>
      <c r="Z56" s="19" t="s">
        <v>99</v>
      </c>
      <c r="AA56" s="19" t="s">
        <v>99</v>
      </c>
      <c r="AB56" s="19" t="s">
        <v>99</v>
      </c>
      <c r="AC56" s="19" t="s">
        <v>99</v>
      </c>
      <c r="AD56" s="19" t="s">
        <v>99</v>
      </c>
      <c r="AE56" s="19" t="s">
        <v>99</v>
      </c>
      <c r="AF56" s="19" t="s">
        <v>99</v>
      </c>
      <c r="AG56" s="98" t="s">
        <v>91</v>
      </c>
      <c r="AH56" s="19" t="s">
        <v>99</v>
      </c>
      <c r="AI56" s="19" t="s">
        <v>99</v>
      </c>
      <c r="AJ56" s="19" t="s">
        <v>99</v>
      </c>
      <c r="AK56" s="19" t="s">
        <v>99</v>
      </c>
      <c r="AL56" s="19" t="s">
        <v>99</v>
      </c>
      <c r="AM56" s="98" t="s">
        <v>91</v>
      </c>
      <c r="AN56" s="17" t="s">
        <v>97</v>
      </c>
      <c r="AP56" s="17" t="s">
        <v>97</v>
      </c>
      <c r="AQ56" s="17" t="s">
        <v>97</v>
      </c>
      <c r="AR56" s="17" t="s">
        <v>90</v>
      </c>
      <c r="AS56" s="17" t="s">
        <v>90</v>
      </c>
      <c r="AT56" s="17" t="s">
        <v>90</v>
      </c>
      <c r="AU56" s="17" t="s">
        <v>90</v>
      </c>
      <c r="AV56" s="17" t="s">
        <v>90</v>
      </c>
      <c r="AW56" s="17" t="s">
        <v>90</v>
      </c>
      <c r="AX56" s="17" t="s">
        <v>90</v>
      </c>
      <c r="AY56" s="17" t="s">
        <v>90</v>
      </c>
      <c r="AZ56" s="19" t="s">
        <v>21</v>
      </c>
    </row>
    <row r="57" spans="1:52" ht="12.75">
      <c r="A57" s="6" t="s">
        <v>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9" t="s">
        <v>99</v>
      </c>
      <c r="Z57" s="19" t="s">
        <v>99</v>
      </c>
      <c r="AA57" s="19" t="s">
        <v>99</v>
      </c>
      <c r="AB57" s="19" t="s">
        <v>99</v>
      </c>
      <c r="AC57" s="19" t="s">
        <v>99</v>
      </c>
      <c r="AD57" s="19" t="s">
        <v>99</v>
      </c>
      <c r="AE57" s="19" t="s">
        <v>99</v>
      </c>
      <c r="AF57" s="19" t="s">
        <v>99</v>
      </c>
      <c r="AG57" s="19" t="s">
        <v>99</v>
      </c>
      <c r="AH57" s="19" t="s">
        <v>99</v>
      </c>
      <c r="AI57" s="19" t="s">
        <v>99</v>
      </c>
      <c r="AJ57" s="19" t="s">
        <v>99</v>
      </c>
      <c r="AK57" s="19" t="s">
        <v>99</v>
      </c>
      <c r="AL57" s="19" t="s">
        <v>99</v>
      </c>
      <c r="AM57" s="19" t="s">
        <v>99</v>
      </c>
      <c r="AN57" s="17" t="s">
        <v>97</v>
      </c>
      <c r="AP57" s="17" t="s">
        <v>97</v>
      </c>
      <c r="AQ57" s="17" t="s">
        <v>97</v>
      </c>
      <c r="AR57" s="17" t="s">
        <v>90</v>
      </c>
      <c r="AS57" s="17" t="s">
        <v>90</v>
      </c>
      <c r="AT57" s="17" t="s">
        <v>90</v>
      </c>
      <c r="AU57" s="17" t="s">
        <v>90</v>
      </c>
      <c r="AV57" s="17" t="s">
        <v>90</v>
      </c>
      <c r="AW57" s="17" t="s">
        <v>90</v>
      </c>
      <c r="AX57" s="17" t="s">
        <v>90</v>
      </c>
      <c r="AY57" s="17" t="s">
        <v>90</v>
      </c>
      <c r="AZ57" s="19" t="s">
        <v>21</v>
      </c>
    </row>
    <row r="58" spans="1:52" ht="12.75">
      <c r="A58" s="6" t="s">
        <v>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9" t="s">
        <v>99</v>
      </c>
      <c r="Y58" s="19" t="s">
        <v>99</v>
      </c>
      <c r="Z58" s="19" t="s">
        <v>99</v>
      </c>
      <c r="AA58" s="19" t="s">
        <v>99</v>
      </c>
      <c r="AB58" s="19" t="s">
        <v>99</v>
      </c>
      <c r="AC58" s="19" t="s">
        <v>99</v>
      </c>
      <c r="AD58" s="19" t="s">
        <v>99</v>
      </c>
      <c r="AE58" s="19" t="s">
        <v>99</v>
      </c>
      <c r="AF58" s="19" t="s">
        <v>99</v>
      </c>
      <c r="AG58" s="19" t="s">
        <v>99</v>
      </c>
      <c r="AH58" s="19" t="s">
        <v>99</v>
      </c>
      <c r="AI58" s="19" t="s">
        <v>99</v>
      </c>
      <c r="AJ58" s="19" t="s">
        <v>99</v>
      </c>
      <c r="AK58" s="19" t="s">
        <v>99</v>
      </c>
      <c r="AL58" s="19" t="s">
        <v>99</v>
      </c>
      <c r="AM58" s="19" t="s">
        <v>99</v>
      </c>
      <c r="AN58" s="17" t="s">
        <v>97</v>
      </c>
      <c r="AP58" s="17" t="s">
        <v>97</v>
      </c>
      <c r="AQ58" s="17" t="s">
        <v>97</v>
      </c>
      <c r="AR58" s="17" t="s">
        <v>90</v>
      </c>
      <c r="AS58" s="17" t="s">
        <v>90</v>
      </c>
      <c r="AT58" s="17" t="s">
        <v>90</v>
      </c>
      <c r="AU58" s="17" t="s">
        <v>90</v>
      </c>
      <c r="AV58" s="17" t="s">
        <v>90</v>
      </c>
      <c r="AW58" s="17" t="s">
        <v>90</v>
      </c>
      <c r="AX58" s="17" t="s">
        <v>90</v>
      </c>
      <c r="AY58" s="17" t="s">
        <v>90</v>
      </c>
      <c r="AZ58" s="19" t="s">
        <v>21</v>
      </c>
    </row>
    <row r="59" spans="1:52" ht="12.75">
      <c r="A59" s="6" t="s">
        <v>12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9" t="s">
        <v>99</v>
      </c>
      <c r="Z59" s="19" t="s">
        <v>99</v>
      </c>
      <c r="AA59" s="19" t="s">
        <v>99</v>
      </c>
      <c r="AB59" s="19" t="s">
        <v>99</v>
      </c>
      <c r="AC59" s="19" t="s">
        <v>99</v>
      </c>
      <c r="AD59" s="19" t="s">
        <v>99</v>
      </c>
      <c r="AE59" s="19" t="s">
        <v>99</v>
      </c>
      <c r="AF59" s="19" t="s">
        <v>99</v>
      </c>
      <c r="AG59" s="19" t="s">
        <v>99</v>
      </c>
      <c r="AH59" s="19" t="s">
        <v>99</v>
      </c>
      <c r="AI59" s="19" t="s">
        <v>99</v>
      </c>
      <c r="AJ59" s="19" t="s">
        <v>99</v>
      </c>
      <c r="AK59" s="19" t="s">
        <v>99</v>
      </c>
      <c r="AL59" s="19" t="s">
        <v>99</v>
      </c>
      <c r="AM59" s="19" t="s">
        <v>99</v>
      </c>
      <c r="AN59" s="17" t="s">
        <v>97</v>
      </c>
      <c r="AP59" s="17" t="s">
        <v>97</v>
      </c>
      <c r="AQ59" s="17" t="s">
        <v>97</v>
      </c>
      <c r="AR59" s="17" t="s">
        <v>90</v>
      </c>
      <c r="AS59" s="17" t="s">
        <v>90</v>
      </c>
      <c r="AT59" s="17" t="s">
        <v>90</v>
      </c>
      <c r="AU59" s="17" t="s">
        <v>90</v>
      </c>
      <c r="AV59" s="17" t="s">
        <v>90</v>
      </c>
      <c r="AW59" s="17" t="s">
        <v>90</v>
      </c>
      <c r="AX59" s="17" t="s">
        <v>90</v>
      </c>
      <c r="AY59" s="17" t="s">
        <v>90</v>
      </c>
      <c r="AZ59" s="19" t="s">
        <v>22</v>
      </c>
    </row>
    <row r="60" spans="1:52" ht="12.75">
      <c r="A60" s="2"/>
      <c r="B60" s="7" t="s">
        <v>42</v>
      </c>
      <c r="C60" s="86" t="s">
        <v>43</v>
      </c>
      <c r="D60" s="7" t="s">
        <v>44</v>
      </c>
      <c r="E60" s="7" t="s">
        <v>45</v>
      </c>
      <c r="F60" s="7" t="s">
        <v>46</v>
      </c>
      <c r="G60" s="7" t="s">
        <v>47</v>
      </c>
      <c r="H60" s="7" t="s">
        <v>48</v>
      </c>
      <c r="I60" s="7" t="s">
        <v>49</v>
      </c>
      <c r="J60" s="7" t="s">
        <v>50</v>
      </c>
      <c r="K60" s="7" t="s">
        <v>51</v>
      </c>
      <c r="L60" s="7" t="s">
        <v>52</v>
      </c>
      <c r="M60" s="7" t="s">
        <v>53</v>
      </c>
      <c r="N60" s="7" t="s">
        <v>54</v>
      </c>
      <c r="O60" s="87" t="s">
        <v>55</v>
      </c>
      <c r="P60" s="88" t="s">
        <v>56</v>
      </c>
      <c r="Q60" s="7" t="s">
        <v>57</v>
      </c>
      <c r="R60" s="7" t="s">
        <v>58</v>
      </c>
      <c r="S60" s="7" t="s">
        <v>59</v>
      </c>
      <c r="T60" s="4" t="s">
        <v>60</v>
      </c>
      <c r="U60" s="4" t="s">
        <v>61</v>
      </c>
      <c r="V60" s="4" t="s">
        <v>62</v>
      </c>
      <c r="W60" s="4" t="s">
        <v>63</v>
      </c>
      <c r="X60" s="4" t="s">
        <v>64</v>
      </c>
      <c r="Y60" s="4" t="s">
        <v>65</v>
      </c>
      <c r="Z60" s="4" t="s">
        <v>66</v>
      </c>
      <c r="AA60" s="4" t="s">
        <v>67</v>
      </c>
      <c r="AB60" s="4" t="s">
        <v>130</v>
      </c>
      <c r="AC60" s="4" t="s">
        <v>68</v>
      </c>
      <c r="AD60" s="4" t="s">
        <v>69</v>
      </c>
      <c r="AE60" s="4" t="s">
        <v>70</v>
      </c>
      <c r="AF60" s="4" t="s">
        <v>71</v>
      </c>
      <c r="AG60" s="4" t="s">
        <v>72</v>
      </c>
      <c r="AH60" s="4" t="s">
        <v>74</v>
      </c>
      <c r="AI60" s="4" t="s">
        <v>75</v>
      </c>
      <c r="AJ60" s="4" t="s">
        <v>76</v>
      </c>
      <c r="AK60" s="88" t="s">
        <v>77</v>
      </c>
      <c r="AL60" s="4" t="s">
        <v>78</v>
      </c>
      <c r="AM60" s="88" t="s">
        <v>79</v>
      </c>
      <c r="AN60" s="88" t="s">
        <v>80</v>
      </c>
      <c r="AQ60" s="41" t="s">
        <v>81</v>
      </c>
      <c r="AR60" s="41" t="s">
        <v>82</v>
      </c>
      <c r="AS60" s="41" t="s">
        <v>83</v>
      </c>
      <c r="AT60" s="41" t="s">
        <v>84</v>
      </c>
      <c r="AU60" s="41" t="s">
        <v>85</v>
      </c>
      <c r="AV60" s="41" t="s">
        <v>86</v>
      </c>
      <c r="AW60" s="41" t="s">
        <v>87</v>
      </c>
      <c r="AX60" s="41" t="s">
        <v>88</v>
      </c>
      <c r="AY60" s="41" t="s">
        <v>89</v>
      </c>
      <c r="AZ60" s="88"/>
    </row>
    <row r="62" ht="12.75">
      <c r="A62" s="53" t="s">
        <v>93</v>
      </c>
    </row>
    <row r="63" ht="12.75">
      <c r="A63" s="53" t="s">
        <v>94</v>
      </c>
    </row>
    <row r="64" ht="12.75">
      <c r="A64" s="53" t="s">
        <v>96</v>
      </c>
    </row>
    <row r="65" ht="12.75">
      <c r="A65" s="53" t="s">
        <v>95</v>
      </c>
    </row>
  </sheetData>
  <sheetProtection/>
  <mergeCells count="24">
    <mergeCell ref="A5:A6"/>
    <mergeCell ref="A13:A14"/>
    <mergeCell ref="A46:A47"/>
    <mergeCell ref="A54:A55"/>
    <mergeCell ref="A21:A22"/>
    <mergeCell ref="A38:A39"/>
    <mergeCell ref="AZ38:AZ39"/>
    <mergeCell ref="B36:M36"/>
    <mergeCell ref="B3:M3"/>
    <mergeCell ref="B1:AL1"/>
    <mergeCell ref="B2:M2"/>
    <mergeCell ref="B34:AL34"/>
    <mergeCell ref="B35:M35"/>
    <mergeCell ref="B5:AY5"/>
    <mergeCell ref="AZ46:AZ47"/>
    <mergeCell ref="AZ54:AZ55"/>
    <mergeCell ref="B54:AY54"/>
    <mergeCell ref="B46:AY46"/>
    <mergeCell ref="B38:AY38"/>
    <mergeCell ref="AZ5:AZ6"/>
    <mergeCell ref="B13:AY13"/>
    <mergeCell ref="AZ13:AZ14"/>
    <mergeCell ref="B21:AY21"/>
    <mergeCell ref="AZ21:AZ22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bgtasm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</dc:creator>
  <cp:keywords/>
  <dc:description/>
  <cp:lastModifiedBy>Admin</cp:lastModifiedBy>
  <cp:lastPrinted>2018-04-17T07:57:53Z</cp:lastPrinted>
  <dcterms:created xsi:type="dcterms:W3CDTF">2011-08-23T05:47:12Z</dcterms:created>
  <dcterms:modified xsi:type="dcterms:W3CDTF">2018-04-17T08:00:16Z</dcterms:modified>
  <cp:category/>
  <cp:version/>
  <cp:contentType/>
  <cp:contentStatus/>
</cp:coreProperties>
</file>